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defaultThemeVersion="124226"/>
  <xr:revisionPtr revIDLastSave="0" documentId="10_ncr:100000_{BD70306D-363C-4F9D-B7B3-4E12AB0BB52C}" xr6:coauthVersionLast="31" xr6:coauthVersionMax="31" xr10:uidLastSave="{00000000-0000-0000-0000-000000000000}"/>
  <bookViews>
    <workbookView xWindow="0" yWindow="0" windowWidth="17250" windowHeight="5550" tabRatio="831" activeTab="6" xr2:uid="{00000000-000D-0000-FFFF-FFFF00000000}"/>
  </bookViews>
  <sheets>
    <sheet name="表紙(Cover page)" sheetId="1" r:id="rId1"/>
    <sheet name="総部品表(Parts list) " sheetId="4" r:id="rId2"/>
    <sheet name="生産工程表(Production process chart)" sheetId="5" r:id="rId3"/>
    <sheet name="CTC" sheetId="3" r:id="rId4"/>
    <sheet name="VA" sheetId="14" r:id="rId5"/>
    <sheet name="サプライヤ証明書" sheetId="9" r:id="rId6"/>
    <sheet name="CTC (JCCI提出用)" sheetId="15" r:id="rId7"/>
    <sheet name="VA (JCCI提出用)" sheetId="16" r:id="rId8"/>
  </sheets>
  <definedNames>
    <definedName name="_xlnm.Print_Area" localSheetId="3">CTC!$A$1:$P$57</definedName>
    <definedName name="_xlnm.Print_Area" localSheetId="6">'CTC (JCCI提出用)'!$A$1:$I$57</definedName>
    <definedName name="_xlnm.Print_Area" localSheetId="4">VA!$A$1:$O$50</definedName>
    <definedName name="_xlnm.Print_Area" localSheetId="7">'VA (JCCI提出用)'!$A$1:$H$50</definedName>
    <definedName name="_xlnm.Print_Area" localSheetId="5">サプライヤ証明書!$A$1:$G$34</definedName>
    <definedName name="_xlnm.Print_Area" localSheetId="2">'生産工程表(Production process chart)'!$A$1:$H$60</definedName>
    <definedName name="_xlnm.Print_Area" localSheetId="1">'総部品表(Parts list) '!$B$1:$G$59</definedName>
    <definedName name="_xlnm.Print_Area" localSheetId="0">'表紙(Cover page)'!$A$1:$J$59</definedName>
  </definedNames>
  <calcPr calcId="179017"/>
</workbook>
</file>

<file path=xl/calcChain.xml><?xml version="1.0" encoding="utf-8"?>
<calcChain xmlns="http://schemas.openxmlformats.org/spreadsheetml/2006/main">
  <c r="H43" i="16" l="1"/>
  <c r="H37" i="16"/>
  <c r="H43" i="14" l="1"/>
  <c r="H37" i="14"/>
  <c r="J21" i="14" s="1"/>
  <c r="K21" i="14" l="1"/>
  <c r="L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00000000-0006-0000-0000-000001000000}">
      <text>
        <r>
          <rPr>
            <b/>
            <sz val="9"/>
            <color indexed="81"/>
            <rFont val="ＭＳ Ｐゴシック"/>
            <family val="3"/>
            <charset val="128"/>
          </rPr>
          <t>FTA原産地証明依頼リストに記載されている「HSコード」通りに入力してください</t>
        </r>
      </text>
    </comment>
    <comment ref="D14" authorId="0" shapeId="0" xr:uid="{00000000-0006-0000-0000-000002000000}">
      <text>
        <r>
          <rPr>
            <b/>
            <sz val="9"/>
            <color indexed="81"/>
            <rFont val="ＭＳ Ｐゴシック"/>
            <family val="3"/>
            <charset val="128"/>
          </rPr>
          <t>FTA原産地証明依頼リストに記載されている「商品名（英語）」通りに入力してください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9"/>
            <color indexed="81"/>
            <rFont val="ＭＳ Ｐゴシック"/>
            <family val="3"/>
            <charset val="128"/>
          </rPr>
          <t>FTA原産地証明依頼リストに記載されている「商品名（英語）」通りに入力してください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200-000001000000}">
      <text>
        <r>
          <rPr>
            <b/>
            <sz val="9"/>
            <color indexed="81"/>
            <rFont val="ＭＳ Ｐゴシック"/>
            <family val="3"/>
            <charset val="128"/>
          </rPr>
          <t>FTA原産地証明依頼リストに記載されている「商品名（英語）」通りに入力してください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00000000-0006-0000-0300-000001000000}">
      <text>
        <r>
          <rPr>
            <b/>
            <sz val="9"/>
            <color indexed="81"/>
            <rFont val="ＭＳ Ｐゴシック"/>
            <family val="3"/>
            <charset val="128"/>
          </rPr>
          <t>FTA原産地証明依頼リストに記載されている「HSコード」通りに入力してください</t>
        </r>
      </text>
    </comment>
    <comment ref="C16" authorId="0" shapeId="0" xr:uid="{00000000-0006-0000-0300-000002000000}">
      <text>
        <r>
          <rPr>
            <b/>
            <sz val="9"/>
            <color indexed="81"/>
            <rFont val="ＭＳ Ｐゴシック"/>
            <family val="3"/>
            <charset val="128"/>
          </rPr>
          <t>FTA原産地証明依頼リストに記載されている「商品名（英語）」通りに入力してください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8" authorId="0" shapeId="0" xr:uid="{00000000-0006-0000-0400-000001000000}">
      <text>
        <r>
          <rPr>
            <b/>
            <sz val="9"/>
            <color indexed="81"/>
            <rFont val="ＭＳ Ｐゴシック"/>
            <family val="3"/>
            <charset val="128"/>
          </rPr>
          <t>FTA原産地証明依頼リストに記載されている「HSコード」通りに入力してください</t>
        </r>
      </text>
    </comment>
    <comment ref="B20" authorId="0" shapeId="0" xr:uid="{00000000-0006-0000-0400-000002000000}">
      <text>
        <r>
          <rPr>
            <b/>
            <sz val="9"/>
            <color indexed="81"/>
            <rFont val="ＭＳ Ｐゴシック"/>
            <family val="3"/>
            <charset val="128"/>
          </rPr>
          <t>FTA原産地証明依頼リストに記載されている「商品名（英語）」通りに入力してください</t>
        </r>
      </text>
    </comment>
    <comment ref="E20" authorId="0" shapeId="0" xr:uid="{00000000-0006-0000-0400-000003000000}">
      <text>
        <r>
          <rPr>
            <b/>
            <sz val="9"/>
            <color indexed="81"/>
            <rFont val="ＭＳ Ｐゴシック"/>
            <family val="3"/>
            <charset val="128"/>
          </rPr>
          <t>FTA原産地証明依頼リストに記載されている「基本部番」通りに入力してください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B9C39087-2BE6-46DB-8858-00EAA4426C2D}">
      <text>
        <r>
          <rPr>
            <sz val="9"/>
            <color indexed="81"/>
            <rFont val="MS P ゴシック"/>
            <family val="3"/>
            <charset val="128"/>
          </rPr>
          <t xml:space="preserve">生産者と輸出者が違う場合、生産者の捺印(生産者企業名の入ったもの)
</t>
        </r>
      </text>
    </comment>
    <comment ref="C14" authorId="0" shapeId="0" xr:uid="{BA93E084-9277-4D43-9EAC-44351CE9FBF4}">
      <text>
        <r>
          <rPr>
            <b/>
            <sz val="9"/>
            <color indexed="81"/>
            <rFont val="ＭＳ Ｐゴシック"/>
            <family val="3"/>
            <charset val="128"/>
          </rPr>
          <t>FTA原産地証明依頼リストに記載されている「HSコード」通りに入力してください</t>
        </r>
      </text>
    </comment>
    <comment ref="C16" authorId="0" shapeId="0" xr:uid="{8E8ACF49-7BBF-435D-81E4-9340323281EA}">
      <text>
        <r>
          <rPr>
            <b/>
            <sz val="9"/>
            <color indexed="81"/>
            <rFont val="ＭＳ Ｐゴシック"/>
            <family val="3"/>
            <charset val="128"/>
          </rPr>
          <t>FTA原産地証明依頼リストに記載されている「商品名（英語）」通りに入力してください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823C0973-54FE-48A4-A91D-85B0C4C3823C}">
      <text>
        <r>
          <rPr>
            <sz val="9"/>
            <color indexed="81"/>
            <rFont val="MS P ゴシック"/>
            <family val="3"/>
            <charset val="128"/>
          </rPr>
          <t xml:space="preserve">生産者と輸出者が違う場合、生産者の捺印(生産者企業名の入ったもの)
</t>
        </r>
      </text>
    </comment>
    <comment ref="B18" authorId="0" shapeId="0" xr:uid="{060F05B8-62B7-48C8-B62F-DF1EFBFEBE17}">
      <text>
        <r>
          <rPr>
            <b/>
            <sz val="9"/>
            <color indexed="81"/>
            <rFont val="ＭＳ Ｐゴシック"/>
            <family val="3"/>
            <charset val="128"/>
          </rPr>
          <t>FTA原産地証明依頼リストに記載されている「HSコード」通りに入力してください</t>
        </r>
      </text>
    </comment>
    <comment ref="B20" authorId="0" shapeId="0" xr:uid="{87192618-7B07-4920-B4CD-F90685C4CD93}">
      <text>
        <r>
          <rPr>
            <b/>
            <sz val="9"/>
            <color indexed="81"/>
            <rFont val="ＭＳ Ｐゴシック"/>
            <family val="3"/>
            <charset val="128"/>
          </rPr>
          <t>FTA原産地証明依頼リストに記載されている「商品名（英語）」通りに入力してください</t>
        </r>
      </text>
    </comment>
    <comment ref="E20" authorId="0" shapeId="0" xr:uid="{514216C6-1C91-4F97-98F8-0C4545F46E8B}">
      <text>
        <r>
          <rPr>
            <b/>
            <sz val="9"/>
            <color indexed="81"/>
            <rFont val="ＭＳ Ｐゴシック"/>
            <family val="3"/>
            <charset val="128"/>
          </rPr>
          <t>FTA原産地証明依頼リストに記載されている「基本部番」通りに入力してください</t>
        </r>
      </text>
    </comment>
  </commentList>
</comments>
</file>

<file path=xl/sharedStrings.xml><?xml version="1.0" encoding="utf-8"?>
<sst xmlns="http://schemas.openxmlformats.org/spreadsheetml/2006/main" count="434" uniqueCount="255">
  <si>
    <t>ＦＴＡ原産地証明証拠書類</t>
    <rPh sb="3" eb="6">
      <t>ゲンサンチ</t>
    </rPh>
    <rPh sb="6" eb="8">
      <t>ショウメイ</t>
    </rPh>
    <rPh sb="8" eb="10">
      <t>ショウコ</t>
    </rPh>
    <rPh sb="10" eb="12">
      <t>ショルイ</t>
    </rPh>
    <phoneticPr fontId="2"/>
  </si>
  <si>
    <t>作成日</t>
    <rPh sb="0" eb="3">
      <t>サクセイビ</t>
    </rPh>
    <phoneticPr fontId="2"/>
  </si>
  <si>
    <t>Date created</t>
  </si>
  <si>
    <t>印</t>
    <rPh sb="0" eb="1">
      <t>イン</t>
    </rPh>
    <phoneticPr fontId="2"/>
  </si>
  <si>
    <t>作成者</t>
    <rPh sb="0" eb="3">
      <t>サクセイシャ</t>
    </rPh>
    <phoneticPr fontId="2"/>
  </si>
  <si>
    <t>Signature</t>
  </si>
  <si>
    <t>次回見直し予定日</t>
    <rPh sb="0" eb="2">
      <t>ジカイ</t>
    </rPh>
    <rPh sb="2" eb="4">
      <t>ミナオ</t>
    </rPh>
    <rPh sb="5" eb="8">
      <t>ヨテイビ</t>
    </rPh>
    <phoneticPr fontId="2"/>
  </si>
  <si>
    <t>Next review</t>
  </si>
  <si>
    <t>Product</t>
  </si>
  <si>
    <t>ＨＳコード（６桁）</t>
    <rPh sb="7" eb="8">
      <t>ケタ</t>
    </rPh>
    <phoneticPr fontId="2"/>
  </si>
  <si>
    <t>HS Code（6 digits)</t>
  </si>
  <si>
    <t>Exporting to</t>
  </si>
  <si>
    <t>対象ＦＴＡ</t>
    <rPh sb="0" eb="2">
      <t>タイショウ</t>
    </rPh>
    <phoneticPr fontId="2"/>
  </si>
  <si>
    <t>FTA</t>
  </si>
  <si>
    <t>適用原産地規則</t>
    <rPh sb="0" eb="2">
      <t>テキヨウ</t>
    </rPh>
    <rPh sb="2" eb="5">
      <t>ゲンサンチ</t>
    </rPh>
    <rPh sb="5" eb="7">
      <t>キソク</t>
    </rPh>
    <phoneticPr fontId="2"/>
  </si>
  <si>
    <t>Applied Rule of Origin</t>
  </si>
  <si>
    <t>Relief measures</t>
  </si>
  <si>
    <t>受付番号</t>
    <rPh sb="0" eb="2">
      <t>ウケツケ</t>
    </rPh>
    <rPh sb="2" eb="4">
      <t>バンゴウ</t>
    </rPh>
    <phoneticPr fontId="2"/>
  </si>
  <si>
    <t>日付</t>
    <rPh sb="0" eb="2">
      <t>ヒヅケ</t>
    </rPh>
    <phoneticPr fontId="2"/>
  </si>
  <si>
    <t>判定番号</t>
    <rPh sb="0" eb="2">
      <t>ハンテイ</t>
    </rPh>
    <rPh sb="2" eb="4">
      <t>バンゴウ</t>
    </rPh>
    <phoneticPr fontId="2"/>
  </si>
  <si>
    <t>証拠書類</t>
    <rPh sb="0" eb="2">
      <t>ショウコ</t>
    </rPh>
    <rPh sb="2" eb="4">
      <t>ショルイ</t>
    </rPh>
    <phoneticPr fontId="2"/>
  </si>
  <si>
    <t>Evidential documents</t>
  </si>
  <si>
    <t>■ＣＴＣ対比表</t>
    <rPh sb="4" eb="6">
      <t>タイヒ</t>
    </rPh>
    <rPh sb="6" eb="7">
      <t>ヒョウ</t>
    </rPh>
    <phoneticPr fontId="2"/>
  </si>
  <si>
    <t>　 ＣＴＣ table</t>
  </si>
  <si>
    <t>■ＶＡ計算表</t>
    <rPh sb="3" eb="5">
      <t>ケイサン</t>
    </rPh>
    <rPh sb="5" eb="6">
      <t>ヒョウ</t>
    </rPh>
    <phoneticPr fontId="2"/>
  </si>
  <si>
    <t>　 ＶＡ table</t>
  </si>
  <si>
    <t xml:space="preserve"> 　Parts list</t>
  </si>
  <si>
    <t>■生産工程表</t>
    <rPh sb="1" eb="3">
      <t>セイサン</t>
    </rPh>
    <rPh sb="3" eb="5">
      <t>コウテイ</t>
    </rPh>
    <rPh sb="5" eb="6">
      <t>ヒョウ</t>
    </rPh>
    <phoneticPr fontId="2"/>
  </si>
  <si>
    <t>　 Production process chart</t>
  </si>
  <si>
    <t>■その他</t>
    <rPh sb="3" eb="4">
      <t>タ</t>
    </rPh>
    <phoneticPr fontId="2"/>
  </si>
  <si>
    <t xml:space="preserve"> 　Others</t>
  </si>
  <si>
    <t>協定基準値</t>
    <rPh sb="0" eb="2">
      <t>キョウテイ</t>
    </rPh>
    <rPh sb="2" eb="5">
      <t>キジュンチ</t>
    </rPh>
    <phoneticPr fontId="2"/>
  </si>
  <si>
    <t>社内基準値</t>
    <rPh sb="0" eb="2">
      <t>シャナイ</t>
    </rPh>
    <rPh sb="2" eb="5">
      <t>キジュンチ</t>
    </rPh>
    <phoneticPr fontId="2"/>
  </si>
  <si>
    <t>HS Code</t>
  </si>
  <si>
    <t>区分</t>
    <rPh sb="0" eb="2">
      <t>クブン</t>
    </rPh>
    <phoneticPr fontId="2"/>
  </si>
  <si>
    <t>単価</t>
    <rPh sb="0" eb="2">
      <t>タンカ</t>
    </rPh>
    <phoneticPr fontId="2"/>
  </si>
  <si>
    <t>価格根拠</t>
    <rPh sb="0" eb="2">
      <t>カカク</t>
    </rPh>
    <rPh sb="2" eb="4">
      <t>コンキョ</t>
    </rPh>
    <phoneticPr fontId="2"/>
  </si>
  <si>
    <t>原産性根拠</t>
    <rPh sb="0" eb="2">
      <t>ゲンサン</t>
    </rPh>
    <rPh sb="2" eb="3">
      <t>セイ</t>
    </rPh>
    <rPh sb="3" eb="5">
      <t>コンキョ</t>
    </rPh>
    <phoneticPr fontId="2"/>
  </si>
  <si>
    <t>Classification</t>
  </si>
  <si>
    <t>Unit cost</t>
  </si>
  <si>
    <t xml:space="preserve"> Evidence of cost calculation</t>
  </si>
  <si>
    <t>Evidence of Origin</t>
  </si>
  <si>
    <t xml:space="preserve">Sub total :   原産材料価格合計 </t>
    <rPh sb="14" eb="16">
      <t>ゲンサン</t>
    </rPh>
    <rPh sb="16" eb="18">
      <t>ザイリョウ</t>
    </rPh>
    <rPh sb="18" eb="20">
      <t>カカク</t>
    </rPh>
    <rPh sb="20" eb="22">
      <t>ゴウケイ</t>
    </rPh>
    <phoneticPr fontId="2"/>
  </si>
  <si>
    <t>Evidence of origin</t>
  </si>
  <si>
    <t>原産
未確定
材料
Unconfirmed materials</t>
    <rPh sb="0" eb="2">
      <t>ゲンサン</t>
    </rPh>
    <rPh sb="3" eb="6">
      <t>ミカクテイ</t>
    </rPh>
    <rPh sb="7" eb="9">
      <t>ザイリョウ</t>
    </rPh>
    <phoneticPr fontId="2"/>
  </si>
  <si>
    <t>原産
材料
FTA-Origined
materials</t>
    <rPh sb="0" eb="2">
      <t>ゲンサン</t>
    </rPh>
    <rPh sb="3" eb="5">
      <t>ザイリョウ</t>
    </rPh>
    <phoneticPr fontId="2"/>
  </si>
  <si>
    <t>Date created</t>
    <phoneticPr fontId="3"/>
  </si>
  <si>
    <t>Date approved</t>
    <phoneticPr fontId="3"/>
  </si>
  <si>
    <t>総部品表
Parts No</t>
    <rPh sb="0" eb="1">
      <t>ソウ</t>
    </rPh>
    <rPh sb="1" eb="3">
      <t>ブヒン</t>
    </rPh>
    <rPh sb="3" eb="4">
      <t>ヒョウ</t>
    </rPh>
    <phoneticPr fontId="2"/>
  </si>
  <si>
    <t>工程
Process No</t>
    <rPh sb="0" eb="2">
      <t>コウテイ</t>
    </rPh>
    <phoneticPr fontId="2"/>
  </si>
  <si>
    <t>■生産工程表 Production process chart</t>
    <rPh sb="1" eb="3">
      <t>セイサン</t>
    </rPh>
    <rPh sb="3" eb="5">
      <t>コウテイ</t>
    </rPh>
    <rPh sb="5" eb="6">
      <t>ヒョウ</t>
    </rPh>
    <phoneticPr fontId="2"/>
  </si>
  <si>
    <t xml:space="preserve"> 【生産工程フロー】</t>
    <rPh sb="2" eb="4">
      <t>セイサン</t>
    </rPh>
    <rPh sb="4" eb="6">
      <t>コウテイ</t>
    </rPh>
    <phoneticPr fontId="2"/>
  </si>
  <si>
    <t>※各工程にはアルファベットを付番し総部品表に転記</t>
    <rPh sb="1" eb="2">
      <t>カク</t>
    </rPh>
    <rPh sb="2" eb="4">
      <t>コウテイ</t>
    </rPh>
    <rPh sb="14" eb="16">
      <t>フバン</t>
    </rPh>
    <rPh sb="17" eb="18">
      <t>ソウ</t>
    </rPh>
    <rPh sb="18" eb="20">
      <t>ブヒン</t>
    </rPh>
    <rPh sb="20" eb="21">
      <t>ヒョウ</t>
    </rPh>
    <rPh sb="22" eb="24">
      <t>テンキ</t>
    </rPh>
    <phoneticPr fontId="2"/>
  </si>
  <si>
    <t>所属部署</t>
    <rPh sb="0" eb="2">
      <t>ショゾク</t>
    </rPh>
    <rPh sb="2" eb="4">
      <t>ブショ</t>
    </rPh>
    <phoneticPr fontId="3"/>
  </si>
  <si>
    <t>Department</t>
    <phoneticPr fontId="3"/>
  </si>
  <si>
    <t>備考</t>
    <rPh sb="0" eb="2">
      <t>ビコウ</t>
    </rPh>
    <phoneticPr fontId="2"/>
  </si>
  <si>
    <t>備考
Remarks</t>
    <rPh sb="0" eb="2">
      <t>ビコウ</t>
    </rPh>
    <phoneticPr fontId="2"/>
  </si>
  <si>
    <t>基準年</t>
    <rPh sb="0" eb="2">
      <t>キジュン</t>
    </rPh>
    <rPh sb="2" eb="3">
      <t>ネン</t>
    </rPh>
    <phoneticPr fontId="3"/>
  </si>
  <si>
    <t>Date approved</t>
    <phoneticPr fontId="3"/>
  </si>
  <si>
    <t>所属部署</t>
    <rPh sb="0" eb="2">
      <t>ショゾク</t>
    </rPh>
    <rPh sb="2" eb="4">
      <t>ブショ</t>
    </rPh>
    <phoneticPr fontId="2"/>
  </si>
  <si>
    <t>生産者</t>
    <rPh sb="2" eb="3">
      <t>シャ</t>
    </rPh>
    <phoneticPr fontId="2"/>
  </si>
  <si>
    <t>Produced by</t>
    <phoneticPr fontId="3"/>
  </si>
  <si>
    <t>協定名</t>
    <rPh sb="0" eb="2">
      <t>キョウテイ</t>
    </rPh>
    <rPh sb="2" eb="3">
      <t>メイ</t>
    </rPh>
    <phoneticPr fontId="2"/>
  </si>
  <si>
    <t>適用した原産地規則</t>
    <rPh sb="0" eb="2">
      <t>テキヨウ</t>
    </rPh>
    <rPh sb="4" eb="7">
      <t>ゲンサンチ</t>
    </rPh>
    <rPh sb="7" eb="9">
      <t>キソク</t>
    </rPh>
    <phoneticPr fontId="2"/>
  </si>
  <si>
    <t>承認日</t>
    <rPh sb="0" eb="2">
      <t>ショウニン</t>
    </rPh>
    <rPh sb="2" eb="3">
      <t>ビ</t>
    </rPh>
    <phoneticPr fontId="2"/>
  </si>
  <si>
    <t>作成者</t>
    <phoneticPr fontId="3"/>
  </si>
  <si>
    <t>次回原産資格割合確認予定日</t>
    <rPh sb="0" eb="2">
      <t>ジカイ</t>
    </rPh>
    <rPh sb="2" eb="4">
      <t>ゲンサン</t>
    </rPh>
    <rPh sb="4" eb="6">
      <t>シカク</t>
    </rPh>
    <rPh sb="6" eb="8">
      <t>ワリアイ</t>
    </rPh>
    <rPh sb="8" eb="10">
      <t>カクニン</t>
    </rPh>
    <rPh sb="10" eb="12">
      <t>ヨテイ</t>
    </rPh>
    <rPh sb="12" eb="13">
      <t>ビ</t>
    </rPh>
    <phoneticPr fontId="2"/>
  </si>
  <si>
    <t>Signature</t>
    <phoneticPr fontId="2"/>
  </si>
  <si>
    <t>証拠書類の原紙保存先</t>
    <rPh sb="0" eb="2">
      <t>ショウコ</t>
    </rPh>
    <rPh sb="2" eb="4">
      <t>ショルイ</t>
    </rPh>
    <rPh sb="5" eb="7">
      <t>ゲンシ</t>
    </rPh>
    <phoneticPr fontId="2"/>
  </si>
  <si>
    <t>証拠書類保存先</t>
    <phoneticPr fontId="2"/>
  </si>
  <si>
    <t>Evidential documents kept in</t>
    <phoneticPr fontId="2"/>
  </si>
  <si>
    <t>Prepared by</t>
    <phoneticPr fontId="3"/>
  </si>
  <si>
    <t>Department</t>
    <phoneticPr fontId="3"/>
  </si>
  <si>
    <t>承認者</t>
    <phoneticPr fontId="3"/>
  </si>
  <si>
    <t>Approved by</t>
    <phoneticPr fontId="3"/>
  </si>
  <si>
    <t>Document No.</t>
    <phoneticPr fontId="3"/>
  </si>
  <si>
    <t>Evidential documents for FTA Certificate of Origin</t>
    <phoneticPr fontId="3"/>
  </si>
  <si>
    <t>■総部材表 Parts list</t>
    <rPh sb="1" eb="2">
      <t>ソウ</t>
    </rPh>
    <rPh sb="2" eb="4">
      <t>ブザイ</t>
    </rPh>
    <rPh sb="4" eb="5">
      <t>ヒョウ</t>
    </rPh>
    <phoneticPr fontId="2"/>
  </si>
  <si>
    <t>■総部材表</t>
    <rPh sb="1" eb="2">
      <t>ソウ</t>
    </rPh>
    <rPh sb="2" eb="4">
      <t>ブザイ</t>
    </rPh>
    <rPh sb="4" eb="5">
      <t>ヒョウ</t>
    </rPh>
    <phoneticPr fontId="2"/>
  </si>
  <si>
    <t>サプライヤ証明書</t>
    <rPh sb="5" eb="7">
      <t>ショウメイ</t>
    </rPh>
    <rPh sb="7" eb="8">
      <t>ショ</t>
    </rPh>
    <phoneticPr fontId="3"/>
  </si>
  <si>
    <t>救済措置(デミニマス、累積）</t>
    <rPh sb="0" eb="2">
      <t>キュウサイ</t>
    </rPh>
    <rPh sb="2" eb="4">
      <t>ソチ</t>
    </rPh>
    <rPh sb="11" eb="13">
      <t>ルイセキ</t>
    </rPh>
    <phoneticPr fontId="2"/>
  </si>
  <si>
    <t>今回見直し日</t>
    <rPh sb="0" eb="2">
      <t>コンカイ</t>
    </rPh>
    <rPh sb="2" eb="4">
      <t>ミナオ</t>
    </rPh>
    <rPh sb="5" eb="6">
      <t>ヒ</t>
    </rPh>
    <phoneticPr fontId="2"/>
  </si>
  <si>
    <t>原産地証明書の最終発給日</t>
    <rPh sb="0" eb="3">
      <t>ゲンサンチ</t>
    </rPh>
    <rPh sb="3" eb="6">
      <t>ショウメイショ</t>
    </rPh>
    <rPh sb="7" eb="9">
      <t>サイシュウ</t>
    </rPh>
    <rPh sb="9" eb="11">
      <t>ハッキュウ</t>
    </rPh>
    <rPh sb="11" eb="12">
      <t>ビ</t>
    </rPh>
    <phoneticPr fontId="2"/>
  </si>
  <si>
    <t>※最終発給日の翌日から5年間保存義務</t>
    <rPh sb="1" eb="3">
      <t>サイシュウ</t>
    </rPh>
    <rPh sb="3" eb="5">
      <t>ハッキュウ</t>
    </rPh>
    <rPh sb="5" eb="6">
      <t>ヒ</t>
    </rPh>
    <rPh sb="7" eb="9">
      <t>ヨクジツ</t>
    </rPh>
    <rPh sb="12" eb="14">
      <t>ネンカン</t>
    </rPh>
    <rPh sb="14" eb="16">
      <t>ホゾン</t>
    </rPh>
    <rPh sb="16" eb="18">
      <t>ギム</t>
    </rPh>
    <phoneticPr fontId="3"/>
  </si>
  <si>
    <t>Parts Name</t>
    <phoneticPr fontId="2"/>
  </si>
  <si>
    <t>Date reviewed</t>
    <phoneticPr fontId="3"/>
  </si>
  <si>
    <t>Last date of COO issued</t>
    <phoneticPr fontId="3"/>
  </si>
  <si>
    <t>書類保存義務最終日</t>
    <rPh sb="0" eb="2">
      <t>ショルイ</t>
    </rPh>
    <rPh sb="2" eb="4">
      <t>ホゾン</t>
    </rPh>
    <rPh sb="4" eb="6">
      <t>ギム</t>
    </rPh>
    <rPh sb="6" eb="8">
      <t>サイシュウ</t>
    </rPh>
    <rPh sb="8" eb="9">
      <t>ヒ</t>
    </rPh>
    <phoneticPr fontId="2"/>
  </si>
  <si>
    <t>次回見直し日</t>
    <rPh sb="0" eb="2">
      <t>ジカイ</t>
    </rPh>
    <rPh sb="2" eb="4">
      <t>ミナオ</t>
    </rPh>
    <rPh sb="5" eb="6">
      <t>ヒ</t>
    </rPh>
    <phoneticPr fontId="2"/>
  </si>
  <si>
    <t>Parts　Name</t>
    <phoneticPr fontId="2"/>
  </si>
  <si>
    <t>番号</t>
    <rPh sb="0" eb="2">
      <t>バンゴウ</t>
    </rPh>
    <phoneticPr fontId="2"/>
  </si>
  <si>
    <t>Parts　information</t>
    <phoneticPr fontId="3"/>
  </si>
  <si>
    <t>Remarks</t>
    <phoneticPr fontId="2"/>
  </si>
  <si>
    <t>No</t>
    <phoneticPr fontId="2"/>
  </si>
  <si>
    <t>日本国</t>
    <rPh sb="0" eb="2">
      <t>ニホン</t>
    </rPh>
    <rPh sb="2" eb="3">
      <t>コク</t>
    </rPh>
    <phoneticPr fontId="2"/>
  </si>
  <si>
    <t>Parts Name</t>
    <phoneticPr fontId="2"/>
  </si>
  <si>
    <t>Parts　Information</t>
    <phoneticPr fontId="3"/>
  </si>
  <si>
    <t>Memorandum</t>
    <phoneticPr fontId="2"/>
  </si>
  <si>
    <t>FTA-originated</t>
    <phoneticPr fontId="2"/>
  </si>
  <si>
    <t>materials</t>
    <phoneticPr fontId="2"/>
  </si>
  <si>
    <t>※いつ時点の価格情報かなど</t>
    <rPh sb="3" eb="5">
      <t>ジテン</t>
    </rPh>
    <rPh sb="6" eb="8">
      <t>カカク</t>
    </rPh>
    <rPh sb="8" eb="10">
      <t>ジョウホウ</t>
    </rPh>
    <phoneticPr fontId="2"/>
  </si>
  <si>
    <t>メモ
Memorandum</t>
    <phoneticPr fontId="2"/>
  </si>
  <si>
    <t>※付番担当者</t>
    <rPh sb="1" eb="3">
      <t>フバン</t>
    </rPh>
    <rPh sb="3" eb="6">
      <t>タントウシャ</t>
    </rPh>
    <phoneticPr fontId="2"/>
  </si>
  <si>
    <t>　デミニマスの計算など</t>
    <rPh sb="7" eb="9">
      <t>ケイサン</t>
    </rPh>
    <phoneticPr fontId="2"/>
  </si>
  <si>
    <t>日本国</t>
    <rPh sb="0" eb="2">
      <t>ニホン</t>
    </rPh>
    <rPh sb="2" eb="3">
      <t>コク</t>
    </rPh>
    <phoneticPr fontId="3"/>
  </si>
  <si>
    <t>メモ</t>
    <phoneticPr fontId="2"/>
  </si>
  <si>
    <t>%</t>
    <phoneticPr fontId="2"/>
  </si>
  <si>
    <t>※自動計算</t>
    <rPh sb="1" eb="3">
      <t>ジドウ</t>
    </rPh>
    <rPh sb="3" eb="5">
      <t>ケイサン</t>
    </rPh>
    <phoneticPr fontId="2"/>
  </si>
  <si>
    <t>住所：</t>
    <rPh sb="0" eb="2">
      <t>ジュウショ</t>
    </rPh>
    <phoneticPr fontId="3"/>
  </si>
  <si>
    <t>担当部署：</t>
    <rPh sb="0" eb="2">
      <t>タントウ</t>
    </rPh>
    <rPh sb="2" eb="4">
      <t>ブショ</t>
    </rPh>
    <phoneticPr fontId="3"/>
  </si>
  <si>
    <t>電話番号：</t>
    <rPh sb="0" eb="2">
      <t>デンワ</t>
    </rPh>
    <rPh sb="2" eb="4">
      <t>バンゴウ</t>
    </rPh>
    <phoneticPr fontId="3"/>
  </si>
  <si>
    <t>記</t>
    <rPh sb="0" eb="1">
      <t>キ</t>
    </rPh>
    <phoneticPr fontId="3"/>
  </si>
  <si>
    <t>産品名称（英文）</t>
    <rPh sb="5" eb="7">
      <t>エイブン</t>
    </rPh>
    <phoneticPr fontId="3"/>
  </si>
  <si>
    <t>HSコード（６桁）</t>
    <phoneticPr fontId="3"/>
  </si>
  <si>
    <t>Prepared by</t>
  </si>
  <si>
    <t>Date</t>
    <phoneticPr fontId="3"/>
  </si>
  <si>
    <t>作成責任者：</t>
    <rPh sb="0" eb="2">
      <t>サクセイ</t>
    </rPh>
    <rPh sb="2" eb="4">
      <t>セキニン</t>
    </rPh>
    <rPh sb="4" eb="5">
      <t>シャ</t>
    </rPh>
    <phoneticPr fontId="3"/>
  </si>
  <si>
    <t>（輸出者）</t>
    <rPh sb="1" eb="4">
      <t>ユシュツシャ</t>
    </rPh>
    <phoneticPr fontId="3"/>
  </si>
  <si>
    <t>社内管理番号</t>
    <rPh sb="0" eb="2">
      <t>シャナイ</t>
    </rPh>
    <rPh sb="2" eb="4">
      <t>カンリ</t>
    </rPh>
    <rPh sb="4" eb="6">
      <t>バンゴウ</t>
    </rPh>
    <phoneticPr fontId="3"/>
  </si>
  <si>
    <t>資料内呼称</t>
    <rPh sb="0" eb="2">
      <t>シリョウ</t>
    </rPh>
    <rPh sb="2" eb="3">
      <t>ナイ</t>
    </rPh>
    <rPh sb="3" eb="5">
      <t>コショウ</t>
    </rPh>
    <phoneticPr fontId="3"/>
  </si>
  <si>
    <t xml:space="preserve">Last date of evidential documents </t>
    <phoneticPr fontId="3"/>
  </si>
  <si>
    <t>Correlation table to apply CTC rule</t>
    <phoneticPr fontId="2"/>
  </si>
  <si>
    <t>原産材料</t>
    <rPh sb="0" eb="2">
      <t>ゲンサン</t>
    </rPh>
    <rPh sb="2" eb="4">
      <t>ザイリョウ</t>
    </rPh>
    <phoneticPr fontId="2"/>
  </si>
  <si>
    <t>日タイ協定</t>
    <rPh sb="0" eb="1">
      <t>ニチ</t>
    </rPh>
    <rPh sb="3" eb="5">
      <t>キョウテイ</t>
    </rPh>
    <phoneticPr fontId="3"/>
  </si>
  <si>
    <t>シンガポール</t>
    <phoneticPr fontId="3"/>
  </si>
  <si>
    <t>メキシコ</t>
    <phoneticPr fontId="3"/>
  </si>
  <si>
    <t>マレーシア</t>
    <phoneticPr fontId="3"/>
  </si>
  <si>
    <t>チリ</t>
    <phoneticPr fontId="3"/>
  </si>
  <si>
    <t>タイ</t>
    <phoneticPr fontId="3"/>
  </si>
  <si>
    <t>インドネシア</t>
    <phoneticPr fontId="3"/>
  </si>
  <si>
    <t>ブルネイ</t>
    <phoneticPr fontId="3"/>
  </si>
  <si>
    <t>アセアン</t>
    <phoneticPr fontId="3"/>
  </si>
  <si>
    <t>フィリピン</t>
    <phoneticPr fontId="3"/>
  </si>
  <si>
    <t>スイス</t>
    <phoneticPr fontId="3"/>
  </si>
  <si>
    <t>ベトナム</t>
    <phoneticPr fontId="3"/>
  </si>
  <si>
    <t>ペルー</t>
    <phoneticPr fontId="3"/>
  </si>
  <si>
    <t>オーストラリア</t>
    <phoneticPr fontId="3"/>
  </si>
  <si>
    <t>モンゴル</t>
    <phoneticPr fontId="3"/>
  </si>
  <si>
    <t>日シンガポール協定</t>
    <rPh sb="0" eb="1">
      <t>ニチ</t>
    </rPh>
    <rPh sb="7" eb="9">
      <t>キョウテイ</t>
    </rPh>
    <phoneticPr fontId="3"/>
  </si>
  <si>
    <t>日マレーシア協定</t>
    <rPh sb="0" eb="1">
      <t>ニチ</t>
    </rPh>
    <rPh sb="6" eb="8">
      <t>キョウテイ</t>
    </rPh>
    <phoneticPr fontId="3"/>
  </si>
  <si>
    <t>日チリ協定</t>
    <rPh sb="0" eb="1">
      <t>ニチ</t>
    </rPh>
    <rPh sb="3" eb="5">
      <t>キョウテイ</t>
    </rPh>
    <phoneticPr fontId="3"/>
  </si>
  <si>
    <t>日メキシコ協定</t>
    <rPh sb="0" eb="1">
      <t>ニチ</t>
    </rPh>
    <rPh sb="5" eb="7">
      <t>キョウテイ</t>
    </rPh>
    <phoneticPr fontId="3"/>
  </si>
  <si>
    <t>日インドネシア協定</t>
    <rPh sb="0" eb="1">
      <t>ニチ</t>
    </rPh>
    <rPh sb="7" eb="9">
      <t>キョウテイ</t>
    </rPh>
    <phoneticPr fontId="3"/>
  </si>
  <si>
    <t>日ブルネイ協定</t>
    <rPh sb="0" eb="1">
      <t>ニチ</t>
    </rPh>
    <rPh sb="5" eb="7">
      <t>キョウテイ</t>
    </rPh>
    <phoneticPr fontId="3"/>
  </si>
  <si>
    <t>日アセアン協定</t>
    <rPh sb="0" eb="1">
      <t>ニチ</t>
    </rPh>
    <rPh sb="5" eb="7">
      <t>キョウテイ</t>
    </rPh>
    <phoneticPr fontId="3"/>
  </si>
  <si>
    <t>日フィリピン協定</t>
    <rPh sb="0" eb="1">
      <t>ニチ</t>
    </rPh>
    <rPh sb="6" eb="8">
      <t>キョウテイ</t>
    </rPh>
    <phoneticPr fontId="3"/>
  </si>
  <si>
    <t>日スイス協定</t>
    <rPh sb="0" eb="1">
      <t>ニチ</t>
    </rPh>
    <rPh sb="4" eb="6">
      <t>キョウテイ</t>
    </rPh>
    <phoneticPr fontId="3"/>
  </si>
  <si>
    <t>日ベトナム協定</t>
    <rPh sb="0" eb="1">
      <t>ニチ</t>
    </rPh>
    <rPh sb="5" eb="7">
      <t>キョウテイ</t>
    </rPh>
    <phoneticPr fontId="3"/>
  </si>
  <si>
    <t>インド</t>
    <phoneticPr fontId="3"/>
  </si>
  <si>
    <t>日インド協定</t>
    <rPh sb="0" eb="1">
      <t>ニチ</t>
    </rPh>
    <rPh sb="4" eb="6">
      <t>キョウテイ</t>
    </rPh>
    <phoneticPr fontId="3"/>
  </si>
  <si>
    <t>日ペルー協定</t>
    <rPh sb="0" eb="1">
      <t>ニチ</t>
    </rPh>
    <rPh sb="4" eb="6">
      <t>キョウテイ</t>
    </rPh>
    <phoneticPr fontId="3"/>
  </si>
  <si>
    <t>日オーストラリア協定</t>
    <rPh sb="0" eb="1">
      <t>ニチ</t>
    </rPh>
    <rPh sb="8" eb="10">
      <t>キョウテイ</t>
    </rPh>
    <phoneticPr fontId="3"/>
  </si>
  <si>
    <t>日モンゴル協定</t>
    <rPh sb="0" eb="1">
      <t>ニチ</t>
    </rPh>
    <rPh sb="5" eb="7">
      <t>キョウテイ</t>
    </rPh>
    <phoneticPr fontId="3"/>
  </si>
  <si>
    <t>次回原産性確認予定日</t>
    <rPh sb="0" eb="2">
      <t>ジカイ</t>
    </rPh>
    <rPh sb="2" eb="4">
      <t>ゲンサン</t>
    </rPh>
    <rPh sb="4" eb="5">
      <t>セイ</t>
    </rPh>
    <rPh sb="5" eb="7">
      <t>カクニン</t>
    </rPh>
    <rPh sb="7" eb="9">
      <t>ヨテイ</t>
    </rPh>
    <rPh sb="9" eb="10">
      <t>ビ</t>
    </rPh>
    <phoneticPr fontId="2"/>
  </si>
  <si>
    <t>Produced by</t>
    <phoneticPr fontId="3"/>
  </si>
  <si>
    <t>FTA</t>
    <phoneticPr fontId="3"/>
  </si>
  <si>
    <t>作成者</t>
    <phoneticPr fontId="2"/>
  </si>
  <si>
    <t>Prepared by</t>
    <phoneticPr fontId="3"/>
  </si>
  <si>
    <t>Approved by</t>
    <phoneticPr fontId="3"/>
  </si>
  <si>
    <t>Classification</t>
    <phoneticPr fontId="2"/>
  </si>
  <si>
    <t>Calculation chart for Value Added rule (VA rule)</t>
    <phoneticPr fontId="2"/>
  </si>
  <si>
    <t>Document No.</t>
    <phoneticPr fontId="2"/>
  </si>
  <si>
    <t>経済上の連携の強化に関する日本国とメキシコ合衆国との間の協定</t>
    <phoneticPr fontId="3"/>
  </si>
  <si>
    <t>経済上の連携に関する日本国政府とマレーシア政府との間の協定</t>
    <phoneticPr fontId="3"/>
  </si>
  <si>
    <t>戦略的な経済上の連携に関する日本国とチリ共和国との間の協定</t>
    <phoneticPr fontId="3"/>
  </si>
  <si>
    <t>経済上の連携に関する日本国とタイ王国との間の協定</t>
    <phoneticPr fontId="3"/>
  </si>
  <si>
    <t>経済上の連携に関する日本国とインドネシア共和国との間の協定</t>
    <phoneticPr fontId="3"/>
  </si>
  <si>
    <t>経済上の連携に関する日本国とブルネイ・ダルサラーム国との間の協定</t>
    <phoneticPr fontId="3"/>
  </si>
  <si>
    <t>包括的な経済上の連携に関する日本国及び東南アジア諸国連合構成国の間の協定</t>
    <phoneticPr fontId="3"/>
  </si>
  <si>
    <t>経済上の連携に関する日本国とフィリピン共和国との間の協定</t>
    <phoneticPr fontId="3"/>
  </si>
  <si>
    <t>日本国とスイス連邦との間の自由な貿易及び経済上の連携に関する協定</t>
    <phoneticPr fontId="3"/>
  </si>
  <si>
    <t>経済上の連携に関する日本国とベトナム社会主義共和国との間の協定</t>
    <phoneticPr fontId="3"/>
  </si>
  <si>
    <t>日本国とインド共和国との間の包括的経済連携協定</t>
    <phoneticPr fontId="3"/>
  </si>
  <si>
    <t>経済上の連携に関する日本国とペルー共和国との間の協定</t>
    <phoneticPr fontId="3"/>
  </si>
  <si>
    <t>経済上の連携に関する日本国とオーストラリアとの間の協定</t>
    <phoneticPr fontId="3"/>
  </si>
  <si>
    <t>経済上の連携に関する日本国とモンゴル国との間の協定</t>
    <phoneticPr fontId="3"/>
  </si>
  <si>
    <t>国・地域名</t>
    <rPh sb="0" eb="1">
      <t>クニ</t>
    </rPh>
    <rPh sb="2" eb="4">
      <t>チイキ</t>
    </rPh>
    <rPh sb="4" eb="5">
      <t>メイ</t>
    </rPh>
    <phoneticPr fontId="3"/>
  </si>
  <si>
    <t>経済連携協定正式名称</t>
    <rPh sb="0" eb="2">
      <t>ケイザイ</t>
    </rPh>
    <rPh sb="2" eb="4">
      <t>レンケイ</t>
    </rPh>
    <rPh sb="4" eb="6">
      <t>キョウテイ</t>
    </rPh>
    <rPh sb="6" eb="8">
      <t>セイシキ</t>
    </rPh>
    <rPh sb="8" eb="10">
      <t>メイショウ</t>
    </rPh>
    <phoneticPr fontId="3"/>
  </si>
  <si>
    <t>新たな時代における経済上の連携に関する日本国とシンガポール共和国との間の協定</t>
    <rPh sb="0" eb="1">
      <t>アラ</t>
    </rPh>
    <rPh sb="3" eb="5">
      <t>ジダイ</t>
    </rPh>
    <rPh sb="9" eb="11">
      <t>ケイザイ</t>
    </rPh>
    <rPh sb="11" eb="12">
      <t>ジョウ</t>
    </rPh>
    <rPh sb="13" eb="15">
      <t>レンケイ</t>
    </rPh>
    <rPh sb="16" eb="17">
      <t>カン</t>
    </rPh>
    <rPh sb="19" eb="21">
      <t>ニホン</t>
    </rPh>
    <rPh sb="21" eb="22">
      <t>コク</t>
    </rPh>
    <rPh sb="29" eb="31">
      <t>キョウワ</t>
    </rPh>
    <rPh sb="31" eb="32">
      <t>コク</t>
    </rPh>
    <rPh sb="34" eb="35">
      <t>アイダ</t>
    </rPh>
    <rPh sb="36" eb="38">
      <t>キョウテイ</t>
    </rPh>
    <phoneticPr fontId="3"/>
  </si>
  <si>
    <t>部材名</t>
    <rPh sb="0" eb="2">
      <t>ブザイ</t>
    </rPh>
    <rPh sb="2" eb="3">
      <t>メイ</t>
    </rPh>
    <phoneticPr fontId="2"/>
  </si>
  <si>
    <t>部材情報</t>
    <rPh sb="0" eb="2">
      <t>ブザイ</t>
    </rPh>
    <rPh sb="2" eb="4">
      <t>ジョウホウ</t>
    </rPh>
    <phoneticPr fontId="2"/>
  </si>
  <si>
    <t>ご利用される経済連携協定の正式名称をページ下のリストでご確認ください</t>
    <rPh sb="1" eb="3">
      <t>リヨウ</t>
    </rPh>
    <rPh sb="6" eb="8">
      <t>ケイザイ</t>
    </rPh>
    <rPh sb="8" eb="10">
      <t>レンケイ</t>
    </rPh>
    <rPh sb="10" eb="12">
      <t>キョウテイ</t>
    </rPh>
    <rPh sb="13" eb="15">
      <t>セイシキ</t>
    </rPh>
    <rPh sb="15" eb="17">
      <t>メイショウ</t>
    </rPh>
    <rPh sb="21" eb="22">
      <t>シタ</t>
    </rPh>
    <rPh sb="28" eb="30">
      <t>カクニン</t>
    </rPh>
    <phoneticPr fontId="3"/>
  </si>
  <si>
    <t>Base year</t>
    <phoneticPr fontId="3"/>
  </si>
  <si>
    <t>Sub total : 原産未確定材料価格合計（B）</t>
    <rPh sb="12" eb="14">
      <t>ゲンサン</t>
    </rPh>
    <rPh sb="14" eb="17">
      <t>ミカクテイ</t>
    </rPh>
    <rPh sb="17" eb="19">
      <t>ザイリョウ</t>
    </rPh>
    <rPh sb="19" eb="21">
      <t>カカク</t>
    </rPh>
    <rPh sb="21" eb="23">
      <t>ゴウケイ</t>
    </rPh>
    <phoneticPr fontId="2"/>
  </si>
  <si>
    <t>Value added 
(A-B)</t>
    <phoneticPr fontId="2"/>
  </si>
  <si>
    <t>Ratio of value added
(A-B)/A</t>
    <phoneticPr fontId="2"/>
  </si>
  <si>
    <t>Evidential documents kept in</t>
    <phoneticPr fontId="2"/>
  </si>
  <si>
    <t>Value content based on FTA</t>
    <phoneticPr fontId="2"/>
  </si>
  <si>
    <t xml:space="preserve">In-house
value </t>
    <phoneticPr fontId="2"/>
  </si>
  <si>
    <t>JCCI's Receipt number</t>
    <phoneticPr fontId="3"/>
  </si>
  <si>
    <t>Original Evidence documents kept in</t>
    <phoneticPr fontId="3"/>
  </si>
  <si>
    <t>to be kept untill</t>
    <phoneticPr fontId="3"/>
  </si>
  <si>
    <t>JCCI's Certified number</t>
    <phoneticPr fontId="3"/>
  </si>
  <si>
    <t>※Alphabet marked for each process should be simultaneously posted in the parts list</t>
    <phoneticPr fontId="3"/>
  </si>
  <si>
    <t xml:space="preserve">    【Producing process】</t>
    <phoneticPr fontId="3"/>
  </si>
  <si>
    <t>承認者</t>
    <rPh sb="0" eb="2">
      <t>ショウニン</t>
    </rPh>
    <rPh sb="2" eb="3">
      <t>シャ</t>
    </rPh>
    <phoneticPr fontId="3"/>
  </si>
  <si>
    <t>承認者</t>
    <rPh sb="0" eb="2">
      <t>ショウニン</t>
    </rPh>
    <rPh sb="2" eb="3">
      <t>シャ</t>
    </rPh>
    <phoneticPr fontId="2"/>
  </si>
  <si>
    <t>FOB Price(A)
（Sales Price)</t>
    <phoneticPr fontId="2"/>
  </si>
  <si>
    <t>西暦日付:</t>
    <rPh sb="0" eb="2">
      <t>セイレキ</t>
    </rPh>
    <rPh sb="2" eb="4">
      <t>ヒヅケ</t>
    </rPh>
    <phoneticPr fontId="3"/>
  </si>
  <si>
    <t>Base Year</t>
    <phoneticPr fontId="3"/>
  </si>
  <si>
    <t>Applied rules of origin</t>
    <phoneticPr fontId="3"/>
  </si>
  <si>
    <t>Composition of parts</t>
    <phoneticPr fontId="2"/>
  </si>
  <si>
    <t>●部材の構成</t>
    <rPh sb="1" eb="3">
      <t>ブザイ</t>
    </rPh>
    <rPh sb="4" eb="6">
      <t>コウセイ</t>
    </rPh>
    <phoneticPr fontId="2"/>
  </si>
  <si>
    <t>製品名（英語名　半角文字）</t>
  </si>
  <si>
    <t>製品名（英語名　半角文字）</t>
    <rPh sb="0" eb="2">
      <t>セイヒン</t>
    </rPh>
    <rPh sb="2" eb="3">
      <t>メイ</t>
    </rPh>
    <rPh sb="4" eb="6">
      <t>エイゴ</t>
    </rPh>
    <rPh sb="6" eb="7">
      <t>メイ</t>
    </rPh>
    <rPh sb="8" eb="10">
      <t>ハンカク</t>
    </rPh>
    <rPh sb="10" eb="12">
      <t>モジ</t>
    </rPh>
    <phoneticPr fontId="2"/>
  </si>
  <si>
    <t>Product</t>
    <phoneticPr fontId="2"/>
  </si>
  <si>
    <t>FOB価格(A)</t>
    <rPh sb="3" eb="5">
      <t>カカク</t>
    </rPh>
    <phoneticPr fontId="2"/>
  </si>
  <si>
    <t>原産未確定</t>
    <rPh sb="0" eb="2">
      <t>ゲンサン</t>
    </rPh>
    <rPh sb="2" eb="3">
      <t>ミ</t>
    </rPh>
    <rPh sb="3" eb="5">
      <t>カクテイ</t>
    </rPh>
    <phoneticPr fontId="2"/>
  </si>
  <si>
    <t>材料価格（B）</t>
    <phoneticPr fontId="3"/>
  </si>
  <si>
    <t>（A－B）</t>
    <phoneticPr fontId="3"/>
  </si>
  <si>
    <t>付加価値</t>
    <rPh sb="0" eb="2">
      <t>フカ</t>
    </rPh>
    <rPh sb="2" eb="4">
      <t>カチ</t>
    </rPh>
    <phoneticPr fontId="2"/>
  </si>
  <si>
    <t>原産資格割合</t>
    <rPh sb="0" eb="2">
      <t>ゲンサン</t>
    </rPh>
    <rPh sb="2" eb="4">
      <t>シカク</t>
    </rPh>
    <rPh sb="4" eb="6">
      <t>ワリアイ</t>
    </rPh>
    <phoneticPr fontId="2"/>
  </si>
  <si>
    <t>(販売価格）</t>
    <phoneticPr fontId="3"/>
  </si>
  <si>
    <t>（A-B）÷A</t>
    <phoneticPr fontId="3"/>
  </si>
  <si>
    <t>Value of　unconfirmed 
mａｔｅｒｉａｌs(B)</t>
    <phoneticPr fontId="2"/>
  </si>
  <si>
    <t>No</t>
    <phoneticPr fontId="2"/>
  </si>
  <si>
    <t>（生産者名）</t>
    <rPh sb="1" eb="4">
      <t>セイサンシャ</t>
    </rPh>
    <rPh sb="4" eb="5">
      <t>メイ</t>
    </rPh>
    <phoneticPr fontId="3"/>
  </si>
  <si>
    <t>会社名称：</t>
    <rPh sb="0" eb="1">
      <t>カイ</t>
    </rPh>
    <rPh sb="1" eb="2">
      <t>シャ</t>
    </rPh>
    <rPh sb="2" eb="4">
      <t>メイショウ</t>
    </rPh>
    <phoneticPr fontId="3"/>
  </si>
  <si>
    <t>（印）</t>
    <rPh sb="1" eb="2">
      <t>イン</t>
    </rPh>
    <phoneticPr fontId="3"/>
  </si>
  <si>
    <t>（お取引先様名）</t>
    <rPh sb="2" eb="4">
      <t>トリヒキ</t>
    </rPh>
    <rPh sb="4" eb="5">
      <t>サキ</t>
    </rPh>
    <rPh sb="5" eb="6">
      <t>サマ</t>
    </rPh>
    <rPh sb="6" eb="7">
      <t>メイ</t>
    </rPh>
    <phoneticPr fontId="3"/>
  </si>
  <si>
    <t>　また、日本原産品であることの証明根拠を求められた時は、根拠となる書類とともに説明をする責を負っているものと致します。</t>
    <rPh sb="4" eb="6">
      <t>ニホン</t>
    </rPh>
    <rPh sb="6" eb="7">
      <t>ゲン</t>
    </rPh>
    <rPh sb="7" eb="9">
      <t>サンピン</t>
    </rPh>
    <rPh sb="15" eb="17">
      <t>ショウメイ</t>
    </rPh>
    <rPh sb="17" eb="19">
      <t>コンキョ</t>
    </rPh>
    <rPh sb="20" eb="21">
      <t>モト</t>
    </rPh>
    <rPh sb="25" eb="26">
      <t>トキ</t>
    </rPh>
    <rPh sb="28" eb="30">
      <t>コンキョ</t>
    </rPh>
    <rPh sb="33" eb="35">
      <t>ショルイ</t>
    </rPh>
    <rPh sb="39" eb="41">
      <t>セツメイ</t>
    </rPh>
    <rPh sb="44" eb="45">
      <t>セキ</t>
    </rPh>
    <rPh sb="46" eb="47">
      <t>オ</t>
    </rPh>
    <rPh sb="54" eb="55">
      <t>イタ</t>
    </rPh>
    <phoneticPr fontId="3"/>
  </si>
  <si>
    <t>産品名称（和文）</t>
    <rPh sb="5" eb="7">
      <t>ワブン</t>
    </rPh>
    <phoneticPr fontId="3"/>
  </si>
  <si>
    <t>及び</t>
    <rPh sb="0" eb="1">
      <t>オヨ</t>
    </rPh>
    <phoneticPr fontId="3"/>
  </si>
  <si>
    <t>□ CC（2桁変更）
□ CTH（4桁変更）
□ CTSH（6桁変更）</t>
    <phoneticPr fontId="3"/>
  </si>
  <si>
    <r>
      <t xml:space="preserve">証明形態
</t>
    </r>
    <r>
      <rPr>
        <sz val="9"/>
        <rFont val="ＭＳ Ｐゴシック"/>
        <family val="3"/>
        <charset val="128"/>
        <scheme val="minor"/>
      </rPr>
      <t>Type of certificate</t>
    </r>
    <rPh sb="0" eb="2">
      <t>ショウメイ</t>
    </rPh>
    <rPh sb="2" eb="4">
      <t>ケイタイ</t>
    </rPh>
    <phoneticPr fontId="2"/>
  </si>
  <si>
    <t>生産地住所</t>
    <rPh sb="2" eb="3">
      <t>チ</t>
    </rPh>
    <rPh sb="3" eb="5">
      <t>ジュウショ</t>
    </rPh>
    <phoneticPr fontId="3"/>
  </si>
  <si>
    <t>生産者名</t>
    <rPh sb="0" eb="3">
      <t>セイサンシャ</t>
    </rPh>
    <rPh sb="3" eb="4">
      <t>メイ</t>
    </rPh>
    <phoneticPr fontId="3"/>
  </si>
  <si>
    <t>Supplier Certificate</t>
    <phoneticPr fontId="3"/>
  </si>
  <si>
    <t>HS Code</t>
    <phoneticPr fontId="2"/>
  </si>
  <si>
    <t>生産地住所</t>
    <phoneticPr fontId="2"/>
  </si>
  <si>
    <t>Producing address</t>
    <phoneticPr fontId="3"/>
  </si>
  <si>
    <t>輸出先国</t>
    <rPh sb="0" eb="2">
      <t>ユシュツ</t>
    </rPh>
    <rPh sb="2" eb="3">
      <t>サキ</t>
    </rPh>
    <rPh sb="3" eb="4">
      <t>コク</t>
    </rPh>
    <phoneticPr fontId="2"/>
  </si>
  <si>
    <t>HSコード</t>
    <phoneticPr fontId="2"/>
  </si>
  <si>
    <t>HS コード</t>
    <phoneticPr fontId="2"/>
  </si>
  <si>
    <t>Japan</t>
    <phoneticPr fontId="3"/>
  </si>
  <si>
    <t>Japan</t>
    <phoneticPr fontId="2"/>
  </si>
  <si>
    <t>Japan</t>
    <phoneticPr fontId="3"/>
  </si>
  <si>
    <t>　　　　　　事業部</t>
    <rPh sb="6" eb="8">
      <t>ジギョウ</t>
    </rPh>
    <rPh sb="8" eb="9">
      <t>ブ</t>
    </rPh>
    <phoneticPr fontId="3"/>
  </si>
  <si>
    <t>■VA(付加価値基準計算表</t>
    <rPh sb="4" eb="6">
      <t>フカ</t>
    </rPh>
    <rPh sb="6" eb="8">
      <t>カチ</t>
    </rPh>
    <rPh sb="8" eb="10">
      <t>キジュン</t>
    </rPh>
    <rPh sb="10" eb="12">
      <t>ケイサン</t>
    </rPh>
    <rPh sb="12" eb="13">
      <t>ヒョウ</t>
    </rPh>
    <phoneticPr fontId="2"/>
  </si>
  <si>
    <t>■CTC(関税分類変更基準)対比表</t>
    <rPh sb="5" eb="7">
      <t>カンゼイ</t>
    </rPh>
    <rPh sb="7" eb="9">
      <t>ブンルイ</t>
    </rPh>
    <rPh sb="9" eb="11">
      <t>ヘンコウ</t>
    </rPh>
    <rPh sb="11" eb="13">
      <t>キジュン</t>
    </rPh>
    <rPh sb="14" eb="16">
      <t>タイヒ</t>
    </rPh>
    <rPh sb="16" eb="17">
      <t>ヒョウ</t>
    </rPh>
    <phoneticPr fontId="2"/>
  </si>
  <si>
    <t>CTC
(関税分類変更基準)</t>
    <phoneticPr fontId="3"/>
  </si>
  <si>
    <t>CTC 及び VA</t>
    <rPh sb="4" eb="5">
      <t>オヨ</t>
    </rPh>
    <phoneticPr fontId="3"/>
  </si>
  <si>
    <t>VA
(付加価値基準)</t>
    <phoneticPr fontId="3"/>
  </si>
  <si>
    <t xml:space="preserve">VA (基準値：　　　％) </t>
    <rPh sb="4" eb="7">
      <t>キジュンチ</t>
    </rPh>
    <phoneticPr fontId="3"/>
  </si>
  <si>
    <t>△△△株式会社　殿</t>
    <rPh sb="3" eb="5">
      <t>カブシキ</t>
    </rPh>
    <rPh sb="5" eb="7">
      <t>カイシャ</t>
    </rPh>
    <rPh sb="8" eb="9">
      <t>ドノ</t>
    </rPh>
    <phoneticPr fontId="3"/>
  </si>
  <si>
    <t>　生産者は、△△△株式会社へ最終的に納品されている以下の製品に関し、「経済上の連携に関する日本国と○○○○政府との間の協定」に定められた基準に基づき、日本原産品であることを誓約致します。</t>
    <rPh sb="1" eb="4">
      <t>セイサンシャ</t>
    </rPh>
    <rPh sb="9" eb="11">
      <t>カブシキ</t>
    </rPh>
    <rPh sb="11" eb="13">
      <t>カイシャ</t>
    </rPh>
    <rPh sb="14" eb="17">
      <t>サイシュウテキ</t>
    </rPh>
    <rPh sb="18" eb="20">
      <t>ノウヒン</t>
    </rPh>
    <rPh sb="25" eb="27">
      <t>イカ</t>
    </rPh>
    <rPh sb="28" eb="30">
      <t>セイヒン</t>
    </rPh>
    <rPh sb="31" eb="32">
      <t>カン</t>
    </rPh>
    <rPh sb="35" eb="37">
      <t>ケイザイ</t>
    </rPh>
    <rPh sb="37" eb="38">
      <t>ジョウ</t>
    </rPh>
    <rPh sb="39" eb="41">
      <t>レンケイ</t>
    </rPh>
    <rPh sb="42" eb="43">
      <t>カン</t>
    </rPh>
    <rPh sb="45" eb="47">
      <t>ニホン</t>
    </rPh>
    <rPh sb="47" eb="48">
      <t>コク</t>
    </rPh>
    <rPh sb="53" eb="55">
      <t>セイフ</t>
    </rPh>
    <rPh sb="57" eb="58">
      <t>アイダ</t>
    </rPh>
    <rPh sb="59" eb="61">
      <t>キョウテイ</t>
    </rPh>
    <rPh sb="63" eb="64">
      <t>サダ</t>
    </rPh>
    <rPh sb="68" eb="70">
      <t>キジュン</t>
    </rPh>
    <rPh sb="71" eb="72">
      <t>モト</t>
    </rPh>
    <rPh sb="75" eb="77">
      <t>ニホン</t>
    </rPh>
    <rPh sb="77" eb="78">
      <t>ゲン</t>
    </rPh>
    <rPh sb="86" eb="88">
      <t>セイヤク</t>
    </rPh>
    <rPh sb="88" eb="89">
      <t>イタ</t>
    </rPh>
    <phoneticPr fontId="3"/>
  </si>
  <si>
    <t>　証明内容の過ち、原価の著しい変化、構成部材の変更など諸般の事情で、以下の製品が日本原産品でないことが判明した場合には、速やかにその旨を△△△株式会社へ通知し、指示に従うものとします。</t>
    <rPh sb="1" eb="3">
      <t>ショウメイ</t>
    </rPh>
    <rPh sb="3" eb="5">
      <t>ナイヨウ</t>
    </rPh>
    <rPh sb="6" eb="7">
      <t>アヤマ</t>
    </rPh>
    <rPh sb="9" eb="11">
      <t>ゲンカ</t>
    </rPh>
    <rPh sb="12" eb="13">
      <t>イチジル</t>
    </rPh>
    <rPh sb="15" eb="17">
      <t>ヘンカ</t>
    </rPh>
    <rPh sb="18" eb="20">
      <t>コウセイ</t>
    </rPh>
    <rPh sb="20" eb="22">
      <t>ブザイ</t>
    </rPh>
    <rPh sb="23" eb="25">
      <t>ヘンコウ</t>
    </rPh>
    <rPh sb="27" eb="29">
      <t>ショハン</t>
    </rPh>
    <rPh sb="30" eb="32">
      <t>ジジョウ</t>
    </rPh>
    <rPh sb="34" eb="36">
      <t>イカ</t>
    </rPh>
    <rPh sb="37" eb="39">
      <t>セイヒン</t>
    </rPh>
    <rPh sb="40" eb="42">
      <t>ニホン</t>
    </rPh>
    <rPh sb="42" eb="43">
      <t>ゲン</t>
    </rPh>
    <rPh sb="43" eb="45">
      <t>サンピン</t>
    </rPh>
    <rPh sb="51" eb="53">
      <t>ハンメイ</t>
    </rPh>
    <rPh sb="55" eb="57">
      <t>バアイ</t>
    </rPh>
    <rPh sb="60" eb="61">
      <t>スミ</t>
    </rPh>
    <rPh sb="66" eb="67">
      <t>ムネ</t>
    </rPh>
    <rPh sb="71" eb="73">
      <t>カブシキ</t>
    </rPh>
    <rPh sb="73" eb="75">
      <t>カイシャ</t>
    </rPh>
    <rPh sb="76" eb="78">
      <t>ツウチ</t>
    </rPh>
    <rPh sb="80" eb="82">
      <t>シジ</t>
    </rPh>
    <rPh sb="83" eb="84">
      <t>シタガ</t>
    </rPh>
    <phoneticPr fontId="3"/>
  </si>
  <si>
    <t>製品名
（英語名　半角文字）
Product</t>
    <phoneticPr fontId="3"/>
  </si>
  <si>
    <r>
      <t>同意通知</t>
    </r>
    <r>
      <rPr>
        <sz val="8"/>
        <rFont val="ＭＳ Ｐゴシック"/>
        <family val="3"/>
        <charset val="128"/>
        <scheme val="minor"/>
      </rPr>
      <t xml:space="preserve">
Certificate Transferred </t>
    </r>
    <rPh sb="0" eb="2">
      <t>ドウイ</t>
    </rPh>
    <rPh sb="2" eb="4">
      <t>ツウチ</t>
    </rPh>
    <phoneticPr fontId="3"/>
  </si>
  <si>
    <t xml:space="preserve">VA 
(基準値：　　％) </t>
    <phoneticPr fontId="3"/>
  </si>
  <si>
    <r>
      <t xml:space="preserve">適用原産地規則
</t>
    </r>
    <r>
      <rPr>
        <sz val="20"/>
        <color theme="1"/>
        <rFont val="ヒラギノ角ゴ Pro W6"/>
        <family val="2"/>
        <charset val="128"/>
      </rPr>
      <t>（利用した規則の左欄に
　チェックし、適用規則
　を記入）</t>
    </r>
    <rPh sb="0" eb="2">
      <t>テキヨウ</t>
    </rPh>
    <rPh sb="2" eb="5">
      <t>ゲンサンチ</t>
    </rPh>
    <rPh sb="5" eb="7">
      <t>キソク</t>
    </rPh>
    <rPh sb="9" eb="11">
      <t>リヨウ</t>
    </rPh>
    <rPh sb="13" eb="15">
      <t>キソク</t>
    </rPh>
    <rPh sb="16" eb="17">
      <t>ヒダリ</t>
    </rPh>
    <rPh sb="17" eb="18">
      <t>ラン</t>
    </rPh>
    <rPh sb="27" eb="29">
      <t>テキヨウ</t>
    </rPh>
    <rPh sb="29" eb="31">
      <t>キソク</t>
    </rPh>
    <rPh sb="34" eb="36">
      <t>キニュウ</t>
    </rPh>
    <phoneticPr fontId="3"/>
  </si>
  <si>
    <t>□</t>
    <phoneticPr fontId="3"/>
  </si>
  <si>
    <t>　　　　　　年　　　月　　　日</t>
    <rPh sb="6" eb="7">
      <t>ネン</t>
    </rPh>
    <rPh sb="10" eb="11">
      <t>ガツ</t>
    </rPh>
    <rPh sb="14" eb="15">
      <t>ニチ</t>
    </rPh>
    <phoneticPr fontId="3"/>
  </si>
  <si>
    <t>□ CC（2桁変更）、□ CTH（4桁変更）、□ CTSH（6桁変更）</t>
    <phoneticPr fontId="3"/>
  </si>
  <si>
    <t>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</si>
</sst>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_(* #,##0.00_);_(* \(#,##0.00\);_(* &quot;-&quot;??_);_(@_)"/>
  </numFmts>
  <fonts count="68">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11"/>
      <name val="ＦＡ Ｐ ゴシック"/>
      <family val="3"/>
      <charset val="128"/>
    </font>
    <font>
      <sz val="11"/>
      <color theme="1"/>
      <name val="ＭＳ Ｐゴシック"/>
      <family val="2"/>
      <charset val="128"/>
      <scheme val="minor"/>
    </font>
    <font>
      <sz val="11"/>
      <name val="ＭＳ Ｐゴシック"/>
      <family val="2"/>
      <charset val="128"/>
      <scheme val="minor"/>
    </font>
    <font>
      <b/>
      <u/>
      <sz val="11"/>
      <name val="ＭＳ Ｐゴシック"/>
      <family val="3"/>
      <charset val="128"/>
      <scheme val="minor"/>
    </font>
    <font>
      <b/>
      <sz val="11"/>
      <name val="ＭＳ Ｐゴシック"/>
      <family val="3"/>
      <charset val="128"/>
      <scheme val="minor"/>
    </font>
    <font>
      <sz val="8"/>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ゴシック"/>
      <family val="3"/>
      <charset val="128"/>
    </font>
    <font>
      <sz val="10"/>
      <name val="ＭＳ Ｐゴシック"/>
      <family val="3"/>
      <charset val="128"/>
      <scheme val="minor"/>
    </font>
    <font>
      <sz val="11"/>
      <name val="ＭＳ ゴシック"/>
      <family val="3"/>
      <charset val="128"/>
    </font>
    <font>
      <b/>
      <sz val="11"/>
      <name val="ＭＳ ゴシック"/>
      <family val="3"/>
      <charset val="128"/>
    </font>
    <font>
      <b/>
      <sz val="9"/>
      <color indexed="81"/>
      <name val="ＭＳ Ｐゴシック"/>
      <family val="3"/>
      <charset val="128"/>
    </font>
    <font>
      <sz val="11"/>
      <color theme="1"/>
      <name val="ＭＳ Ｐゴシック"/>
      <family val="2"/>
      <scheme val="minor"/>
    </font>
    <font>
      <sz val="24"/>
      <name val="ヒラギノ角ゴ Pro W6"/>
      <family val="2"/>
      <charset val="128"/>
    </font>
    <font>
      <u/>
      <sz val="24"/>
      <name val="ヒラギノ角ゴ Pro W6"/>
      <family val="2"/>
      <charset val="128"/>
    </font>
    <font>
      <sz val="24"/>
      <color theme="1"/>
      <name val="ヒラギノ角ゴ Pro W6"/>
      <family val="2"/>
      <charset val="128"/>
    </font>
    <font>
      <b/>
      <sz val="36"/>
      <color theme="0"/>
      <name val="ヒラギノ角ゴ Pro W6"/>
      <family val="2"/>
      <charset val="128"/>
    </font>
    <font>
      <b/>
      <sz val="24"/>
      <color rgb="FFFF0000"/>
      <name val="ヒラギノ角ゴ Pro W6"/>
      <family val="2"/>
      <charset val="128"/>
    </font>
    <font>
      <sz val="20"/>
      <color theme="1"/>
      <name val="ヒラギノ角ゴ Pro W6"/>
      <family val="2"/>
      <charset val="128"/>
    </font>
    <font>
      <sz val="22"/>
      <color theme="1"/>
      <name val="ヒラギノ角ゴ Pro W6"/>
      <family val="2"/>
      <charset val="128"/>
    </font>
    <font>
      <sz val="28"/>
      <color theme="1"/>
      <name val="ヒラギノ角ゴ Pro W6"/>
      <family val="2"/>
      <charset val="128"/>
    </font>
    <font>
      <sz val="36"/>
      <color theme="1"/>
      <name val="ヒラギノ角ゴ Pro W6"/>
      <family val="2"/>
      <charset val="128"/>
    </font>
    <font>
      <sz val="26"/>
      <name val="ヒラギノ角ゴ Pro W6"/>
      <family val="2"/>
      <charset val="128"/>
    </font>
    <font>
      <u/>
      <sz val="26"/>
      <name val="ヒラギノ角ゴ Pro W6"/>
      <family val="2"/>
      <charset val="128"/>
    </font>
    <font>
      <sz val="9"/>
      <color indexed="81"/>
      <name val="MS P ゴシック"/>
      <family val="3"/>
      <charset val="128"/>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rgb="FFFF0000"/>
        <bgColor indexed="64"/>
      </patternFill>
    </fill>
    <fill>
      <patternFill patternType="solid">
        <fgColor theme="8"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86">
    <xf numFmtId="0" fontId="0" fillId="0" borderId="0">
      <alignment vertical="center"/>
    </xf>
    <xf numFmtId="0" fontId="1" fillId="0" borderId="0">
      <alignment vertical="center"/>
    </xf>
    <xf numFmtId="0" fontId="1"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9" fillId="4" borderId="0" applyNumberFormat="0" applyBorder="0" applyAlignment="0" applyProtection="0"/>
    <xf numFmtId="0" fontId="10" fillId="21" borderId="16" applyNumberFormat="0" applyAlignment="0" applyProtection="0"/>
    <xf numFmtId="0" fontId="11" fillId="22" borderId="17" applyNumberFormat="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12" fillId="0" borderId="0" applyFont="0" applyFill="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18" applyNumberFormat="0" applyFill="0" applyAlignment="0" applyProtection="0"/>
    <xf numFmtId="0" fontId="16" fillId="0" borderId="19" applyNumberFormat="0" applyFill="0" applyAlignment="0" applyProtection="0"/>
    <xf numFmtId="0" fontId="17" fillId="0" borderId="20" applyNumberFormat="0" applyFill="0" applyAlignment="0" applyProtection="0"/>
    <xf numFmtId="0" fontId="17" fillId="0" borderId="0" applyNumberFormat="0" applyFill="0" applyBorder="0" applyAlignment="0" applyProtection="0"/>
    <xf numFmtId="0" fontId="18" fillId="8" borderId="16" applyNumberFormat="0" applyAlignment="0" applyProtection="0"/>
    <xf numFmtId="0" fontId="19" fillId="0" borderId="21" applyNumberFormat="0" applyFill="0" applyAlignment="0" applyProtection="0"/>
    <xf numFmtId="0" fontId="20" fillId="23" borderId="0" applyNumberFormat="0" applyBorder="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1" fillId="24" borderId="22" applyNumberFormat="0" applyFont="0" applyAlignment="0" applyProtection="0"/>
    <xf numFmtId="0" fontId="22" fillId="21" borderId="23" applyNumberForma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0" borderId="0" applyNumberFormat="0" applyFill="0" applyBorder="0" applyAlignment="0" applyProtection="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7" fillId="22" borderId="17"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1" fillId="24" borderId="22" applyNumberFormat="0" applyFont="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1" fillId="21" borderId="16"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7" fillId="21" borderId="2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39" fillId="8" borderId="16" applyNumberFormat="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9" fontId="1" fillId="0" borderId="0" applyFont="0" applyFill="0" applyBorder="0" applyAlignment="0" applyProtection="0">
      <alignment vertical="center"/>
    </xf>
    <xf numFmtId="9" fontId="43" fillId="0" borderId="0" applyFont="0" applyFill="0" applyBorder="0" applyAlignment="0" applyProtection="0">
      <alignment vertical="center"/>
    </xf>
    <xf numFmtId="0" fontId="55" fillId="0" borderId="0"/>
    <xf numFmtId="6" fontId="43" fillId="0" borderId="0" applyFont="0" applyFill="0" applyBorder="0" applyAlignment="0" applyProtection="0">
      <alignment vertical="center"/>
    </xf>
  </cellStyleXfs>
  <cellXfs count="419">
    <xf numFmtId="0" fontId="0" fillId="0" borderId="0" xfId="0">
      <alignment vertical="center"/>
    </xf>
    <xf numFmtId="0" fontId="4" fillId="0" borderId="0" xfId="1" applyFont="1">
      <alignment vertical="center"/>
    </xf>
    <xf numFmtId="0" fontId="4" fillId="0" borderId="0" xfId="0" applyFont="1">
      <alignment vertical="center"/>
    </xf>
    <xf numFmtId="0" fontId="45" fillId="0" borderId="0" xfId="1" applyFont="1" applyAlignment="1">
      <alignment vertical="center"/>
    </xf>
    <xf numFmtId="0" fontId="46" fillId="0" borderId="0" xfId="1" applyFont="1" applyAlignment="1">
      <alignment vertical="center"/>
    </xf>
    <xf numFmtId="0" fontId="4" fillId="0" borderId="2" xfId="1" applyFont="1" applyBorder="1">
      <alignment vertical="center"/>
    </xf>
    <xf numFmtId="0" fontId="4" fillId="0" borderId="3" xfId="1" applyFont="1" applyBorder="1">
      <alignment vertical="center"/>
    </xf>
    <xf numFmtId="0" fontId="4" fillId="2" borderId="6" xfId="1" applyFont="1" applyFill="1" applyBorder="1">
      <alignment vertical="center"/>
    </xf>
    <xf numFmtId="0" fontId="4" fillId="0" borderId="7" xfId="1" applyFont="1" applyBorder="1">
      <alignment vertical="center"/>
    </xf>
    <xf numFmtId="0" fontId="4" fillId="0" borderId="8" xfId="1" applyFont="1" applyBorder="1">
      <alignment vertical="center"/>
    </xf>
    <xf numFmtId="0" fontId="4" fillId="2" borderId="1" xfId="1" applyFont="1" applyFill="1" applyBorder="1" applyAlignment="1">
      <alignment vertical="center"/>
    </xf>
    <xf numFmtId="0" fontId="4" fillId="2" borderId="6" xfId="1" applyFont="1" applyFill="1" applyBorder="1" applyAlignment="1">
      <alignment vertical="center"/>
    </xf>
    <xf numFmtId="0" fontId="4" fillId="2" borderId="7" xfId="1" applyFont="1" applyFill="1" applyBorder="1" applyAlignment="1">
      <alignment vertical="center"/>
    </xf>
    <xf numFmtId="0" fontId="4" fillId="0" borderId="8" xfId="0" applyFont="1" applyBorder="1">
      <alignment vertical="center"/>
    </xf>
    <xf numFmtId="0" fontId="4" fillId="2" borderId="3" xfId="1" applyFont="1" applyFill="1" applyBorder="1" applyAlignment="1">
      <alignment vertical="center"/>
    </xf>
    <xf numFmtId="0" fontId="4" fillId="2" borderId="8" xfId="1" applyFont="1" applyFill="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0" xfId="1" applyFont="1" applyBorder="1">
      <alignment vertical="center"/>
    </xf>
    <xf numFmtId="0" fontId="4" fillId="2" borderId="0" xfId="1" applyFont="1" applyFill="1" applyBorder="1">
      <alignment vertical="center"/>
    </xf>
    <xf numFmtId="0" fontId="4" fillId="0" borderId="0" xfId="0" applyFont="1" applyBorder="1">
      <alignment vertical="center"/>
    </xf>
    <xf numFmtId="0" fontId="4" fillId="2" borderId="0" xfId="1" applyFont="1" applyFill="1" applyBorder="1" applyAlignment="1">
      <alignment vertical="center"/>
    </xf>
    <xf numFmtId="0" fontId="49" fillId="2" borderId="6" xfId="1" applyFont="1" applyFill="1" applyBorder="1">
      <alignment vertical="center"/>
    </xf>
    <xf numFmtId="0" fontId="4" fillId="2" borderId="4" xfId="1" applyFont="1" applyFill="1" applyBorder="1">
      <alignment vertical="center"/>
    </xf>
    <xf numFmtId="0" fontId="4" fillId="0" borderId="5" xfId="1" applyFont="1" applyBorder="1">
      <alignment vertical="center"/>
    </xf>
    <xf numFmtId="0" fontId="4" fillId="2" borderId="5" xfId="1" applyFont="1" applyFill="1" applyBorder="1" applyAlignment="1">
      <alignment vertical="center"/>
    </xf>
    <xf numFmtId="0" fontId="44" fillId="0" borderId="0" xfId="0" applyFont="1">
      <alignment vertical="center"/>
    </xf>
    <xf numFmtId="0" fontId="45" fillId="0" borderId="0" xfId="1" applyFont="1" applyAlignment="1">
      <alignment horizontal="right" vertical="center"/>
    </xf>
    <xf numFmtId="0" fontId="4" fillId="2" borderId="10" xfId="1" applyFont="1" applyFill="1" applyBorder="1" applyAlignment="1">
      <alignment horizontal="center" vertical="center" wrapText="1"/>
    </xf>
    <xf numFmtId="0" fontId="4" fillId="2" borderId="10" xfId="1" applyFont="1" applyFill="1" applyBorder="1">
      <alignment vertical="center"/>
    </xf>
    <xf numFmtId="0" fontId="4" fillId="2" borderId="0" xfId="1" applyFont="1" applyFill="1">
      <alignment vertical="center"/>
    </xf>
    <xf numFmtId="0" fontId="4" fillId="2" borderId="2" xfId="1" applyFont="1" applyFill="1" applyBorder="1">
      <alignment vertical="center"/>
    </xf>
    <xf numFmtId="0" fontId="51" fillId="2" borderId="4" xfId="1" applyFont="1" applyFill="1" applyBorder="1">
      <alignment vertical="center"/>
    </xf>
    <xf numFmtId="0" fontId="4" fillId="2" borderId="5" xfId="1" applyFont="1" applyFill="1" applyBorder="1">
      <alignment vertical="center"/>
    </xf>
    <xf numFmtId="0" fontId="4" fillId="2" borderId="7" xfId="1" applyFont="1" applyFill="1" applyBorder="1">
      <alignment vertical="center"/>
    </xf>
    <xf numFmtId="0" fontId="4" fillId="2" borderId="8" xfId="1" applyFont="1" applyFill="1" applyBorder="1">
      <alignment vertical="center"/>
    </xf>
    <xf numFmtId="0" fontId="46" fillId="2" borderId="0" xfId="1" applyFont="1" applyFill="1">
      <alignment vertical="center"/>
    </xf>
    <xf numFmtId="0" fontId="4" fillId="2" borderId="1" xfId="1" applyFont="1" applyFill="1" applyBorder="1" applyAlignment="1">
      <alignment horizontal="left" vertical="center"/>
    </xf>
    <xf numFmtId="0" fontId="4" fillId="2" borderId="3" xfId="1" applyFont="1" applyFill="1" applyBorder="1" applyAlignment="1">
      <alignment horizontal="left" vertical="center"/>
    </xf>
    <xf numFmtId="0" fontId="4" fillId="2" borderId="8" xfId="1" applyFont="1" applyFill="1" applyBorder="1" applyAlignment="1">
      <alignment horizontal="left" vertical="center"/>
    </xf>
    <xf numFmtId="0" fontId="4" fillId="2" borderId="2" xfId="1" applyFont="1" applyFill="1" applyBorder="1" applyAlignment="1">
      <alignment horizontal="centerContinuous" vertical="center"/>
    </xf>
    <xf numFmtId="0" fontId="4" fillId="2" borderId="3" xfId="1" applyFont="1" applyFill="1" applyBorder="1" applyAlignment="1">
      <alignment horizontal="centerContinuous" vertical="center"/>
    </xf>
    <xf numFmtId="0" fontId="4" fillId="2" borderId="8" xfId="1" applyFont="1" applyFill="1" applyBorder="1" applyAlignment="1">
      <alignment horizontal="centerContinuous" vertical="center"/>
    </xf>
    <xf numFmtId="0" fontId="4" fillId="2" borderId="9" xfId="1" applyFont="1" applyFill="1" applyBorder="1">
      <alignment vertical="center"/>
    </xf>
    <xf numFmtId="0" fontId="4" fillId="2" borderId="11" xfId="1" applyFont="1" applyFill="1" applyBorder="1">
      <alignment vertical="center"/>
    </xf>
    <xf numFmtId="0" fontId="4" fillId="2" borderId="12" xfId="1" applyFont="1" applyFill="1" applyBorder="1">
      <alignment vertical="center"/>
    </xf>
    <xf numFmtId="0" fontId="4" fillId="2" borderId="1" xfId="1" applyFont="1" applyFill="1" applyBorder="1" applyAlignment="1">
      <alignment horizontal="centerContinuous" vertical="center" wrapText="1"/>
    </xf>
    <xf numFmtId="0" fontId="4" fillId="2" borderId="4" xfId="1" applyFont="1" applyFill="1" applyBorder="1" applyAlignment="1">
      <alignment horizontal="centerContinuous" vertical="center"/>
    </xf>
    <xf numFmtId="0" fontId="4" fillId="2" borderId="5" xfId="1" applyFont="1" applyFill="1" applyBorder="1" applyAlignment="1">
      <alignment horizontal="centerContinuous" vertical="center" wrapText="1"/>
    </xf>
    <xf numFmtId="0" fontId="45" fillId="0" borderId="0" xfId="1" applyFont="1" applyAlignment="1">
      <alignment horizontal="center" vertical="center"/>
    </xf>
    <xf numFmtId="0" fontId="4" fillId="2" borderId="7" xfId="1" applyFont="1" applyFill="1" applyBorder="1" applyAlignment="1">
      <alignment horizontal="centerContinuous" vertical="center"/>
    </xf>
    <xf numFmtId="0" fontId="4" fillId="2" borderId="13" xfId="1" applyFont="1" applyFill="1" applyBorder="1" applyAlignment="1">
      <alignment horizontal="center" vertical="center"/>
    </xf>
    <xf numFmtId="0" fontId="4" fillId="2" borderId="13" xfId="1" applyFont="1" applyFill="1" applyBorder="1">
      <alignment vertical="center"/>
    </xf>
    <xf numFmtId="0" fontId="4" fillId="2" borderId="3" xfId="1" applyFont="1" applyFill="1" applyBorder="1" applyAlignment="1">
      <alignment horizontal="right" vertical="center"/>
    </xf>
    <xf numFmtId="0" fontId="4" fillId="2" borderId="14" xfId="1" applyFont="1" applyFill="1" applyBorder="1">
      <alignment vertical="center"/>
    </xf>
    <xf numFmtId="0" fontId="4" fillId="2" borderId="15" xfId="1" applyFont="1" applyFill="1" applyBorder="1" applyAlignment="1">
      <alignment vertical="center"/>
    </xf>
    <xf numFmtId="0" fontId="4" fillId="2" borderId="13" xfId="1" applyFont="1" applyFill="1" applyBorder="1" applyAlignment="1">
      <alignment horizontal="right" vertical="center"/>
    </xf>
    <xf numFmtId="0" fontId="4" fillId="2" borderId="12" xfId="1" applyFont="1" applyFill="1" applyBorder="1" applyAlignment="1">
      <alignment horizontal="right" vertical="center"/>
    </xf>
    <xf numFmtId="0" fontId="4" fillId="0" borderId="4" xfId="0" applyFont="1" applyBorder="1">
      <alignment vertical="center"/>
    </xf>
    <xf numFmtId="0" fontId="4" fillId="0" borderId="5"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2" borderId="10" xfId="1" applyFont="1" applyFill="1" applyBorder="1" applyAlignment="1">
      <alignment horizontal="center" vertical="center"/>
    </xf>
    <xf numFmtId="0" fontId="4" fillId="0" borderId="0" xfId="0" applyFont="1" applyAlignment="1">
      <alignment horizontal="center" vertical="center"/>
    </xf>
    <xf numFmtId="0" fontId="4" fillId="0" borderId="7" xfId="0" applyFont="1" applyBorder="1">
      <alignment vertical="center"/>
    </xf>
    <xf numFmtId="0" fontId="4" fillId="0" borderId="1" xfId="0" applyFont="1" applyBorder="1">
      <alignment vertical="center"/>
    </xf>
    <xf numFmtId="0" fontId="51" fillId="2" borderId="6" xfId="1" applyFont="1" applyFill="1" applyBorder="1">
      <alignment vertical="center"/>
    </xf>
    <xf numFmtId="0" fontId="4" fillId="2" borderId="1" xfId="1" applyFont="1" applyFill="1" applyBorder="1">
      <alignment vertical="center"/>
    </xf>
    <xf numFmtId="0" fontId="4" fillId="2" borderId="3" xfId="1" applyFont="1" applyFill="1" applyBorder="1">
      <alignment vertical="center"/>
    </xf>
    <xf numFmtId="0" fontId="46" fillId="2" borderId="0" xfId="1" applyFont="1" applyFill="1" applyAlignment="1">
      <alignment vertical="center"/>
    </xf>
    <xf numFmtId="0" fontId="4" fillId="2" borderId="15" xfId="1" applyFont="1" applyFill="1" applyBorder="1">
      <alignment vertical="center"/>
    </xf>
    <xf numFmtId="0" fontId="51" fillId="0" borderId="0" xfId="0" applyFont="1">
      <alignment vertical="center"/>
    </xf>
    <xf numFmtId="0" fontId="4" fillId="2" borderId="6" xfId="1" applyFont="1" applyFill="1" applyBorder="1" applyAlignment="1">
      <alignment horizontal="left" vertical="center"/>
    </xf>
    <xf numFmtId="0" fontId="4" fillId="2" borderId="6" xfId="1" applyFont="1" applyFill="1" applyBorder="1" applyAlignment="1">
      <alignment vertical="top"/>
    </xf>
    <xf numFmtId="0" fontId="4" fillId="2" borderId="0" xfId="1" applyFont="1" applyFill="1" applyAlignment="1">
      <alignment horizontal="right" vertical="center"/>
    </xf>
    <xf numFmtId="0" fontId="4" fillId="2" borderId="0" xfId="1" applyFont="1" applyFill="1" applyBorder="1" applyAlignment="1">
      <alignment vertical="top"/>
    </xf>
    <xf numFmtId="0" fontId="4" fillId="2" borderId="4" xfId="1" applyFont="1" applyFill="1" applyBorder="1" applyAlignment="1">
      <alignment vertical="top"/>
    </xf>
    <xf numFmtId="0" fontId="47" fillId="0" borderId="4" xfId="0" applyFont="1" applyBorder="1" applyAlignment="1">
      <alignment vertical="center"/>
    </xf>
    <xf numFmtId="0" fontId="4" fillId="2" borderId="9" xfId="1" applyFont="1" applyFill="1" applyBorder="1" applyAlignment="1">
      <alignment horizontal="center" vertical="center"/>
    </xf>
    <xf numFmtId="0" fontId="4" fillId="2" borderId="14" xfId="1" applyFont="1" applyFill="1" applyBorder="1" applyAlignment="1">
      <alignment horizontal="center" vertical="center"/>
    </xf>
    <xf numFmtId="0" fontId="48" fillId="2" borderId="14" xfId="1" applyFont="1" applyFill="1" applyBorder="1" applyAlignment="1">
      <alignment horizontal="center" vertical="center"/>
    </xf>
    <xf numFmtId="0" fontId="48" fillId="2" borderId="9" xfId="1" applyFont="1" applyFill="1" applyBorder="1" applyAlignment="1">
      <alignment horizontal="center" vertical="center"/>
    </xf>
    <xf numFmtId="49" fontId="4" fillId="2" borderId="1" xfId="1" applyNumberFormat="1" applyFont="1" applyFill="1" applyBorder="1" applyAlignment="1">
      <alignment vertical="center"/>
    </xf>
    <xf numFmtId="49" fontId="4" fillId="2" borderId="2" xfId="1" applyNumberFormat="1" applyFont="1" applyFill="1" applyBorder="1" applyAlignment="1">
      <alignment vertical="center"/>
    </xf>
    <xf numFmtId="49" fontId="4" fillId="0" borderId="3" xfId="1" applyNumberFormat="1" applyFont="1" applyBorder="1" applyAlignment="1">
      <alignment horizontal="center" vertical="center"/>
    </xf>
    <xf numFmtId="49" fontId="4" fillId="2" borderId="6" xfId="1" applyNumberFormat="1" applyFont="1" applyFill="1" applyBorder="1" applyAlignment="1">
      <alignment vertical="center"/>
    </xf>
    <xf numFmtId="49" fontId="4" fillId="2" borderId="7" xfId="1" applyNumberFormat="1" applyFont="1" applyFill="1" applyBorder="1" applyAlignment="1">
      <alignment vertical="center"/>
    </xf>
    <xf numFmtId="49" fontId="4" fillId="0" borderId="8" xfId="0" applyNumberFormat="1" applyFont="1" applyBorder="1" applyAlignment="1">
      <alignment horizontal="center" vertical="center"/>
    </xf>
    <xf numFmtId="49" fontId="4" fillId="0" borderId="3" xfId="1" applyNumberFormat="1" applyFont="1" applyBorder="1">
      <alignment vertical="center"/>
    </xf>
    <xf numFmtId="49" fontId="4" fillId="0" borderId="8" xfId="0" applyNumberFormat="1" applyFont="1" applyBorder="1">
      <alignment vertical="center"/>
    </xf>
    <xf numFmtId="49" fontId="4" fillId="0" borderId="0" xfId="0" applyNumberFormat="1" applyFont="1">
      <alignment vertical="center"/>
    </xf>
    <xf numFmtId="49" fontId="4" fillId="2" borderId="3" xfId="1" applyNumberFormat="1" applyFont="1" applyFill="1" applyBorder="1" applyAlignment="1">
      <alignment vertical="center"/>
    </xf>
    <xf numFmtId="49" fontId="4" fillId="2" borderId="8" xfId="1" applyNumberFormat="1" applyFont="1" applyFill="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2" borderId="14" xfId="1" applyNumberFormat="1" applyFont="1" applyFill="1" applyBorder="1" applyAlignment="1">
      <alignment horizontal="center" vertical="center"/>
    </xf>
    <xf numFmtId="49" fontId="4" fillId="2" borderId="14" xfId="1" applyNumberFormat="1" applyFont="1" applyFill="1" applyBorder="1" applyAlignment="1">
      <alignment vertical="center"/>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7" fillId="2" borderId="9" xfId="1" applyNumberFormat="1" applyFont="1" applyFill="1" applyBorder="1" applyAlignment="1">
      <alignment horizontal="center" vertical="center"/>
    </xf>
    <xf numFmtId="49" fontId="4" fillId="2" borderId="9" xfId="1" applyNumberFormat="1" applyFont="1" applyFill="1" applyBorder="1" applyAlignment="1">
      <alignment vertical="center"/>
    </xf>
    <xf numFmtId="49" fontId="4" fillId="2" borderId="9" xfId="1" applyNumberFormat="1" applyFont="1" applyFill="1" applyBorder="1" applyAlignment="1">
      <alignment horizontal="center" vertical="center"/>
    </xf>
    <xf numFmtId="49" fontId="4" fillId="0" borderId="0" xfId="1" applyNumberFormat="1" applyFont="1">
      <alignment vertical="center"/>
    </xf>
    <xf numFmtId="49" fontId="4" fillId="0" borderId="0" xfId="1" applyNumberFormat="1" applyFont="1" applyBorder="1">
      <alignment vertical="center"/>
    </xf>
    <xf numFmtId="49" fontId="4" fillId="2" borderId="0" xfId="1" applyNumberFormat="1" applyFont="1" applyFill="1" applyBorder="1">
      <alignment vertical="center"/>
    </xf>
    <xf numFmtId="49" fontId="4" fillId="0" borderId="0" xfId="0" applyNumberFormat="1" applyFont="1" applyBorder="1">
      <alignment vertical="center"/>
    </xf>
    <xf numFmtId="49" fontId="47" fillId="2" borderId="0" xfId="1" applyNumberFormat="1" applyFont="1" applyFill="1" applyBorder="1">
      <alignment vertical="center"/>
    </xf>
    <xf numFmtId="49" fontId="4" fillId="2" borderId="0" xfId="1" applyNumberFormat="1" applyFont="1" applyFill="1" applyBorder="1" applyAlignment="1">
      <alignment vertical="center"/>
    </xf>
    <xf numFmtId="49" fontId="4" fillId="2" borderId="4" xfId="1" applyNumberFormat="1" applyFont="1" applyFill="1" applyBorder="1" applyAlignment="1">
      <alignment vertical="center"/>
    </xf>
    <xf numFmtId="49" fontId="4" fillId="2" borderId="5" xfId="1" applyNumberFormat="1" applyFont="1" applyFill="1" applyBorder="1" applyAlignment="1">
      <alignment vertical="center"/>
    </xf>
    <xf numFmtId="49" fontId="51" fillId="2" borderId="7" xfId="1" applyNumberFormat="1" applyFont="1" applyFill="1" applyBorder="1" applyAlignment="1">
      <alignment vertical="center"/>
    </xf>
    <xf numFmtId="49" fontId="4" fillId="2" borderId="8" xfId="1" applyNumberFormat="1" applyFont="1" applyFill="1" applyBorder="1" applyAlignment="1">
      <alignment horizontal="right" vertical="center"/>
    </xf>
    <xf numFmtId="49" fontId="4" fillId="2" borderId="2" xfId="1" applyNumberFormat="1" applyFont="1" applyFill="1" applyBorder="1" applyAlignment="1">
      <alignment vertical="justify"/>
    </xf>
    <xf numFmtId="49" fontId="4" fillId="0" borderId="3" xfId="1" applyNumberFormat="1" applyFont="1" applyBorder="1" applyAlignment="1">
      <alignment vertical="justify"/>
    </xf>
    <xf numFmtId="49" fontId="4" fillId="2" borderId="7" xfId="1" applyNumberFormat="1" applyFont="1" applyFill="1" applyBorder="1" applyAlignment="1">
      <alignment vertical="justify"/>
    </xf>
    <xf numFmtId="49" fontId="4" fillId="0" borderId="8" xfId="0" applyNumberFormat="1" applyFont="1" applyBorder="1" applyAlignment="1">
      <alignment vertical="justify"/>
    </xf>
    <xf numFmtId="49" fontId="50" fillId="2" borderId="6" xfId="1" applyNumberFormat="1" applyFont="1" applyFill="1" applyBorder="1">
      <alignment vertical="center"/>
    </xf>
    <xf numFmtId="0" fontId="4" fillId="2" borderId="6" xfId="1" applyFont="1" applyFill="1" applyBorder="1" applyAlignment="1">
      <alignment horizontal="center" vertical="center"/>
    </xf>
    <xf numFmtId="0" fontId="4" fillId="2" borderId="4" xfId="1" applyFont="1" applyFill="1" applyBorder="1" applyAlignment="1">
      <alignment horizontal="center" vertical="center"/>
    </xf>
    <xf numFmtId="0" fontId="4" fillId="0" borderId="5" xfId="0" applyFont="1" applyBorder="1" applyAlignment="1">
      <alignment vertical="center"/>
    </xf>
    <xf numFmtId="0" fontId="4" fillId="0" borderId="1" xfId="1" applyFont="1" applyBorder="1">
      <alignment vertical="center"/>
    </xf>
    <xf numFmtId="0" fontId="4" fillId="0" borderId="6" xfId="1" applyFont="1" applyBorder="1">
      <alignment vertical="center"/>
    </xf>
    <xf numFmtId="0" fontId="4" fillId="2" borderId="4" xfId="1" applyFont="1" applyFill="1" applyBorder="1" applyAlignment="1">
      <alignment horizontal="left" vertical="center"/>
    </xf>
    <xf numFmtId="0" fontId="4" fillId="2" borderId="0" xfId="1" applyFont="1" applyFill="1" applyBorder="1" applyAlignment="1">
      <alignment horizontal="left" vertical="center"/>
    </xf>
    <xf numFmtId="0" fontId="4" fillId="2" borderId="10" xfId="1" applyFont="1" applyFill="1" applyBorder="1" applyAlignment="1">
      <alignment vertical="center"/>
    </xf>
    <xf numFmtId="9" fontId="4" fillId="25" borderId="10" xfId="583" applyFont="1" applyFill="1" applyBorder="1" applyAlignment="1">
      <alignment vertical="center"/>
    </xf>
    <xf numFmtId="0" fontId="51" fillId="2" borderId="9" xfId="1" applyFont="1" applyFill="1" applyBorder="1" applyAlignment="1">
      <alignment horizontal="center" vertical="center" wrapText="1"/>
    </xf>
    <xf numFmtId="0" fontId="4" fillId="0" borderId="0" xfId="0" applyFont="1" applyAlignment="1">
      <alignment vertical="center"/>
    </xf>
    <xf numFmtId="0" fontId="4" fillId="2" borderId="15" xfId="1" applyFont="1" applyFill="1" applyBorder="1" applyAlignment="1">
      <alignment horizontal="center" vertical="center" wrapText="1"/>
    </xf>
    <xf numFmtId="0" fontId="4" fillId="25" borderId="15" xfId="1" applyFont="1" applyFill="1" applyBorder="1" applyAlignment="1">
      <alignment horizontal="center" vertical="center"/>
    </xf>
    <xf numFmtId="0" fontId="4" fillId="25" borderId="15" xfId="1" applyFont="1" applyFill="1" applyBorder="1" applyAlignment="1">
      <alignment horizontal="center" vertical="center" wrapText="1"/>
    </xf>
    <xf numFmtId="0" fontId="51" fillId="25" borderId="9" xfId="1" applyFont="1" applyFill="1" applyBorder="1" applyAlignment="1">
      <alignment horizontal="center" vertical="center" wrapText="1"/>
    </xf>
    <xf numFmtId="0" fontId="4" fillId="2" borderId="14" xfId="1" applyFont="1" applyFill="1" applyBorder="1" applyAlignment="1">
      <alignment horizontal="center" wrapText="1"/>
    </xf>
    <xf numFmtId="0" fontId="4" fillId="2" borderId="14" xfId="1" applyFont="1" applyFill="1" applyBorder="1" applyAlignment="1">
      <alignment horizontal="center"/>
    </xf>
    <xf numFmtId="0" fontId="4" fillId="25" borderId="14" xfId="1" applyFont="1" applyFill="1" applyBorder="1" applyAlignment="1">
      <alignment horizontal="center" wrapText="1"/>
    </xf>
    <xf numFmtId="0" fontId="4" fillId="25" borderId="14" xfId="1" applyFont="1" applyFill="1" applyBorder="1" applyAlignment="1">
      <alignment horizontal="center"/>
    </xf>
    <xf numFmtId="0" fontId="49" fillId="2" borderId="9"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4" xfId="1" applyFont="1" applyFill="1" applyBorder="1" applyAlignment="1">
      <alignment horizontal="center" vertical="center"/>
    </xf>
    <xf numFmtId="0" fontId="4" fillId="0" borderId="0" xfId="1" applyFont="1" applyBorder="1" applyAlignment="1"/>
    <xf numFmtId="0" fontId="4" fillId="0" borderId="0" xfId="1" applyFont="1" applyBorder="1" applyAlignment="1">
      <alignment vertical="top"/>
    </xf>
    <xf numFmtId="49" fontId="4" fillId="2" borderId="6" xfId="1" applyNumberFormat="1" applyFont="1" applyFill="1" applyBorder="1" applyAlignment="1">
      <alignment horizontal="center" vertical="center"/>
    </xf>
    <xf numFmtId="49" fontId="4" fillId="2" borderId="14" xfId="1" applyNumberFormat="1" applyFont="1" applyFill="1" applyBorder="1" applyAlignment="1">
      <alignment vertical="center" wrapText="1"/>
    </xf>
    <xf numFmtId="49" fontId="4" fillId="2" borderId="9" xfId="1" applyNumberFormat="1" applyFont="1" applyFill="1" applyBorder="1" applyAlignment="1">
      <alignment vertical="center" wrapText="1"/>
    </xf>
    <xf numFmtId="49" fontId="4" fillId="2" borderId="14" xfId="1" applyNumberFormat="1" applyFont="1" applyFill="1" applyBorder="1" applyAlignment="1">
      <alignment horizontal="left" vertical="center"/>
    </xf>
    <xf numFmtId="49" fontId="4" fillId="0" borderId="0" xfId="0" applyNumberFormat="1" applyFont="1" applyBorder="1" applyAlignment="1">
      <alignment vertical="center"/>
    </xf>
    <xf numFmtId="49" fontId="4" fillId="0" borderId="15" xfId="0" applyNumberFormat="1" applyFont="1" applyBorder="1" applyAlignment="1">
      <alignment horizontal="left" vertical="center"/>
    </xf>
    <xf numFmtId="49" fontId="4" fillId="2" borderId="15" xfId="1" applyNumberFormat="1" applyFont="1" applyFill="1" applyBorder="1" applyAlignment="1">
      <alignment horizontal="left" vertical="center"/>
    </xf>
    <xf numFmtId="49" fontId="4" fillId="2" borderId="9" xfId="1" applyNumberFormat="1" applyFont="1" applyFill="1" applyBorder="1" applyAlignment="1">
      <alignment horizontal="left" vertical="center"/>
    </xf>
    <xf numFmtId="49" fontId="4" fillId="2" borderId="11" xfId="1" applyNumberFormat="1" applyFont="1" applyFill="1" applyBorder="1" applyAlignment="1">
      <alignment horizontal="centerContinuous" vertical="center" wrapText="1"/>
    </xf>
    <xf numFmtId="49" fontId="4" fillId="2" borderId="10" xfId="1" applyNumberFormat="1" applyFont="1" applyFill="1" applyBorder="1" applyAlignment="1">
      <alignment horizontal="center" vertical="center" wrapText="1"/>
    </xf>
    <xf numFmtId="49" fontId="4" fillId="2" borderId="12" xfId="1" applyNumberFormat="1" applyFont="1" applyFill="1" applyBorder="1" applyAlignment="1">
      <alignment horizontal="centerContinuous" vertical="center" wrapText="1"/>
    </xf>
    <xf numFmtId="49" fontId="4" fillId="2" borderId="11" xfId="1" applyNumberFormat="1" applyFont="1" applyFill="1" applyBorder="1" applyAlignment="1">
      <alignment vertical="center"/>
    </xf>
    <xf numFmtId="49" fontId="4" fillId="0" borderId="10" xfId="0" applyNumberFormat="1" applyFont="1" applyBorder="1">
      <alignment vertical="center"/>
    </xf>
    <xf numFmtId="49" fontId="4" fillId="0" borderId="11" xfId="0" applyNumberFormat="1" applyFont="1" applyBorder="1">
      <alignment vertical="center"/>
    </xf>
    <xf numFmtId="49" fontId="4" fillId="2" borderId="12" xfId="1" applyNumberFormat="1" applyFont="1" applyFill="1" applyBorder="1">
      <alignment vertical="center"/>
    </xf>
    <xf numFmtId="49" fontId="4" fillId="0" borderId="11" xfId="1" applyNumberFormat="1" applyFont="1" applyFill="1" applyBorder="1" applyAlignment="1">
      <alignment vertical="center"/>
    </xf>
    <xf numFmtId="49" fontId="4" fillId="0" borderId="11" xfId="1" applyNumberFormat="1" applyFont="1" applyFill="1" applyBorder="1">
      <alignment vertical="center"/>
    </xf>
    <xf numFmtId="49" fontId="4" fillId="0" borderId="2" xfId="0" applyNumberFormat="1" applyFont="1" applyBorder="1">
      <alignment vertical="center"/>
    </xf>
    <xf numFmtId="49" fontId="4" fillId="0" borderId="7" xfId="0" applyNumberFormat="1" applyFont="1" applyBorder="1">
      <alignment vertical="center"/>
    </xf>
    <xf numFmtId="49" fontId="4" fillId="2" borderId="3" xfId="1" applyNumberFormat="1" applyFont="1" applyFill="1" applyBorder="1" applyAlignment="1">
      <alignment horizontal="right" vertical="center"/>
    </xf>
    <xf numFmtId="49" fontId="4" fillId="0" borderId="1" xfId="0" applyNumberFormat="1" applyFont="1" applyBorder="1" applyAlignment="1">
      <alignment vertical="center"/>
    </xf>
    <xf numFmtId="49" fontId="4" fillId="2" borderId="3" xfId="1" applyNumberFormat="1" applyFont="1" applyFill="1" applyBorder="1" applyAlignment="1">
      <alignment horizontal="center" vertical="center"/>
    </xf>
    <xf numFmtId="49" fontId="4" fillId="0" borderId="4" xfId="0" applyNumberFormat="1" applyFont="1" applyBorder="1" applyAlignment="1">
      <alignment vertical="center"/>
    </xf>
    <xf numFmtId="49" fontId="4" fillId="2" borderId="5" xfId="1" applyNumberFormat="1" applyFont="1" applyFill="1" applyBorder="1" applyAlignment="1">
      <alignment horizontal="center" vertical="center"/>
    </xf>
    <xf numFmtId="49" fontId="4" fillId="2" borderId="15" xfId="1" applyNumberFormat="1" applyFont="1" applyFill="1" applyBorder="1" applyAlignment="1">
      <alignment horizontal="center" vertical="center"/>
    </xf>
    <xf numFmtId="49" fontId="4" fillId="2" borderId="15" xfId="1" applyNumberFormat="1" applyFont="1" applyFill="1" applyBorder="1" applyAlignment="1">
      <alignment vertical="center"/>
    </xf>
    <xf numFmtId="49" fontId="4" fillId="0" borderId="10" xfId="1" applyNumberFormat="1" applyFont="1" applyFill="1" applyBorder="1" applyAlignment="1">
      <alignment horizontal="center" vertical="center"/>
    </xf>
    <xf numFmtId="49" fontId="4" fillId="2" borderId="10" xfId="1" applyNumberFormat="1" applyFont="1" applyFill="1" applyBorder="1">
      <alignmen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3" xfId="0" applyNumberFormat="1" applyFont="1" applyBorder="1">
      <alignment vertical="center"/>
    </xf>
    <xf numFmtId="49" fontId="4" fillId="0" borderId="5" xfId="0" applyNumberFormat="1" applyFont="1" applyBorder="1">
      <alignment vertical="center"/>
    </xf>
    <xf numFmtId="49" fontId="46" fillId="2" borderId="0" xfId="1" applyNumberFormat="1" applyFont="1" applyFill="1">
      <alignment vertical="center"/>
    </xf>
    <xf numFmtId="49" fontId="45" fillId="0" borderId="0" xfId="1" applyNumberFormat="1" applyFont="1" applyAlignment="1">
      <alignment horizontal="right" vertical="center"/>
    </xf>
    <xf numFmtId="49" fontId="4" fillId="0" borderId="1" xfId="1" applyNumberFormat="1" applyFont="1" applyBorder="1">
      <alignment vertical="center"/>
    </xf>
    <xf numFmtId="49" fontId="4" fillId="0" borderId="6" xfId="1" applyNumberFormat="1" applyFont="1" applyBorder="1">
      <alignment vertical="center"/>
    </xf>
    <xf numFmtId="49" fontId="4" fillId="0" borderId="8" xfId="1" applyNumberFormat="1" applyFont="1" applyBorder="1">
      <alignment vertical="center"/>
    </xf>
    <xf numFmtId="49" fontId="4" fillId="2" borderId="1" xfId="1" applyNumberFormat="1" applyFont="1" applyFill="1" applyBorder="1" applyAlignment="1">
      <alignment horizontal="left" vertical="center"/>
    </xf>
    <xf numFmtId="49" fontId="4" fillId="2" borderId="6" xfId="1" applyNumberFormat="1" applyFont="1" applyFill="1" applyBorder="1" applyAlignment="1">
      <alignment horizontal="left" vertical="center"/>
    </xf>
    <xf numFmtId="49" fontId="4" fillId="2" borderId="4" xfId="1" applyNumberFormat="1" applyFont="1" applyFill="1" applyBorder="1" applyAlignment="1">
      <alignment horizontal="left" vertical="center"/>
    </xf>
    <xf numFmtId="49" fontId="4" fillId="0" borderId="5" xfId="0" applyNumberFormat="1" applyFont="1" applyBorder="1" applyAlignment="1">
      <alignment vertical="center"/>
    </xf>
    <xf numFmtId="49" fontId="4" fillId="0" borderId="15" xfId="0" applyNumberFormat="1" applyFont="1" applyBorder="1" applyAlignment="1">
      <alignment vertical="center"/>
    </xf>
    <xf numFmtId="49" fontId="4" fillId="2" borderId="4" xfId="1" applyNumberFormat="1" applyFont="1" applyFill="1" applyBorder="1" applyAlignment="1">
      <alignment horizontal="center" vertical="center"/>
    </xf>
    <xf numFmtId="49" fontId="4" fillId="0" borderId="13" xfId="0" applyNumberFormat="1" applyFont="1" applyBorder="1">
      <alignment vertical="center"/>
    </xf>
    <xf numFmtId="49" fontId="4" fillId="2" borderId="1" xfId="1" applyNumberFormat="1" applyFont="1" applyFill="1" applyBorder="1">
      <alignment vertical="center"/>
    </xf>
    <xf numFmtId="49" fontId="51" fillId="2" borderId="2" xfId="1" applyNumberFormat="1" applyFont="1" applyFill="1" applyBorder="1">
      <alignment vertical="center"/>
    </xf>
    <xf numFmtId="49" fontId="4" fillId="2" borderId="2" xfId="1" applyNumberFormat="1" applyFont="1" applyFill="1" applyBorder="1">
      <alignment vertical="center"/>
    </xf>
    <xf numFmtId="49" fontId="4" fillId="2" borderId="3" xfId="1" applyNumberFormat="1" applyFont="1" applyFill="1" applyBorder="1">
      <alignment vertical="center"/>
    </xf>
    <xf numFmtId="49" fontId="4" fillId="2" borderId="4" xfId="1" applyNumberFormat="1" applyFont="1" applyFill="1" applyBorder="1">
      <alignment vertical="center"/>
    </xf>
    <xf numFmtId="49" fontId="51" fillId="2" borderId="0" xfId="1" applyNumberFormat="1" applyFont="1" applyFill="1" applyBorder="1">
      <alignment vertical="center"/>
    </xf>
    <xf numFmtId="49" fontId="4" fillId="2" borderId="5" xfId="1" applyNumberFormat="1" applyFont="1" applyFill="1" applyBorder="1">
      <alignment vertical="center"/>
    </xf>
    <xf numFmtId="49" fontId="4" fillId="0" borderId="4" xfId="0" applyNumberFormat="1" applyFont="1" applyBorder="1">
      <alignment vertical="center"/>
    </xf>
    <xf numFmtId="49" fontId="4" fillId="0" borderId="6" xfId="0" applyNumberFormat="1" applyFont="1" applyBorder="1">
      <alignment vertical="center"/>
    </xf>
    <xf numFmtId="49" fontId="4" fillId="2" borderId="14" xfId="1" applyNumberFormat="1" applyFont="1" applyFill="1" applyBorder="1">
      <alignment vertical="center"/>
    </xf>
    <xf numFmtId="49" fontId="4" fillId="2" borderId="15" xfId="1" applyNumberFormat="1" applyFont="1" applyFill="1" applyBorder="1">
      <alignment vertical="center"/>
    </xf>
    <xf numFmtId="49" fontId="4" fillId="2" borderId="9" xfId="1" applyNumberFormat="1" applyFont="1" applyFill="1" applyBorder="1">
      <alignment vertical="center"/>
    </xf>
    <xf numFmtId="49" fontId="4" fillId="0" borderId="1" xfId="0" applyNumberFormat="1" applyFont="1" applyBorder="1">
      <alignment vertical="center"/>
    </xf>
    <xf numFmtId="49" fontId="4" fillId="2" borderId="6" xfId="1" applyNumberFormat="1" applyFont="1" applyFill="1" applyBorder="1">
      <alignment vertical="center"/>
    </xf>
    <xf numFmtId="49" fontId="44" fillId="0" borderId="0" xfId="0" applyNumberFormat="1" applyFont="1">
      <alignment vertical="center"/>
    </xf>
    <xf numFmtId="49" fontId="53" fillId="2" borderId="0" xfId="1" applyNumberFormat="1" applyFont="1" applyFill="1">
      <alignment vertical="center"/>
    </xf>
    <xf numFmtId="49" fontId="4" fillId="2" borderId="3" xfId="1" applyNumberFormat="1" applyFont="1" applyFill="1" applyBorder="1" applyAlignment="1">
      <alignment horizontal="left" vertical="center"/>
    </xf>
    <xf numFmtId="49" fontId="52" fillId="2" borderId="14" xfId="1" applyNumberFormat="1" applyFont="1" applyFill="1" applyBorder="1">
      <alignment vertical="center"/>
    </xf>
    <xf numFmtId="49" fontId="44" fillId="0" borderId="14" xfId="0" applyNumberFormat="1" applyFont="1" applyBorder="1" applyAlignment="1">
      <alignment horizontal="center" vertical="center"/>
    </xf>
    <xf numFmtId="49" fontId="52" fillId="2" borderId="2" xfId="1" applyNumberFormat="1" applyFont="1" applyFill="1" applyBorder="1">
      <alignment vertical="center"/>
    </xf>
    <xf numFmtId="49" fontId="44" fillId="0" borderId="2" xfId="0" applyNumberFormat="1" applyFont="1" applyBorder="1">
      <alignment vertical="center"/>
    </xf>
    <xf numFmtId="49" fontId="4" fillId="2" borderId="8" xfId="1" applyNumberFormat="1" applyFont="1" applyFill="1" applyBorder="1" applyAlignment="1">
      <alignment horizontal="left" vertical="center"/>
    </xf>
    <xf numFmtId="49" fontId="50" fillId="2" borderId="15" xfId="1" applyNumberFormat="1" applyFont="1" applyFill="1" applyBorder="1">
      <alignment vertical="center"/>
    </xf>
    <xf numFmtId="49" fontId="44" fillId="0" borderId="15" xfId="0" applyNumberFormat="1" applyFont="1" applyBorder="1" applyAlignment="1">
      <alignment horizontal="center" vertical="center"/>
    </xf>
    <xf numFmtId="49" fontId="52" fillId="2" borderId="7" xfId="1" applyNumberFormat="1" applyFont="1" applyFill="1" applyBorder="1">
      <alignment vertical="center"/>
    </xf>
    <xf numFmtId="49" fontId="44" fillId="0" borderId="7" xfId="0" applyNumberFormat="1" applyFont="1" applyBorder="1">
      <alignment vertical="center"/>
    </xf>
    <xf numFmtId="49" fontId="52" fillId="2" borderId="15" xfId="1" applyNumberFormat="1" applyFont="1" applyFill="1" applyBorder="1">
      <alignment vertical="center"/>
    </xf>
    <xf numFmtId="49" fontId="4" fillId="2" borderId="15" xfId="1" applyNumberFormat="1" applyFont="1" applyFill="1" applyBorder="1" applyAlignment="1">
      <alignment vertical="top"/>
    </xf>
    <xf numFmtId="49" fontId="52" fillId="2" borderId="9" xfId="1" applyNumberFormat="1" applyFont="1" applyFill="1" applyBorder="1">
      <alignment vertical="center"/>
    </xf>
    <xf numFmtId="49" fontId="44" fillId="0" borderId="9" xfId="0" applyNumberFormat="1" applyFont="1" applyBorder="1" applyAlignment="1">
      <alignment horizontal="center" vertical="center"/>
    </xf>
    <xf numFmtId="49" fontId="52" fillId="2" borderId="1" xfId="1" applyNumberFormat="1" applyFont="1" applyFill="1" applyBorder="1">
      <alignment vertical="center"/>
    </xf>
    <xf numFmtId="49" fontId="52" fillId="2" borderId="2" xfId="1" applyNumberFormat="1" applyFont="1" applyFill="1" applyBorder="1" applyAlignment="1">
      <alignment vertical="center"/>
    </xf>
    <xf numFmtId="49" fontId="52" fillId="2" borderId="3" xfId="1" applyNumberFormat="1" applyFont="1" applyFill="1" applyBorder="1" applyAlignment="1">
      <alignment vertical="center"/>
    </xf>
    <xf numFmtId="49" fontId="52" fillId="2" borderId="6" xfId="1" applyNumberFormat="1" applyFont="1" applyFill="1" applyBorder="1">
      <alignment vertical="center"/>
    </xf>
    <xf numFmtId="49" fontId="52" fillId="2" borderId="7" xfId="1" applyNumberFormat="1" applyFont="1" applyFill="1" applyBorder="1" applyAlignment="1">
      <alignment vertical="center"/>
    </xf>
    <xf numFmtId="49" fontId="52" fillId="2" borderId="8" xfId="1" applyNumberFormat="1" applyFont="1" applyFill="1" applyBorder="1" applyAlignment="1">
      <alignment vertical="center"/>
    </xf>
    <xf numFmtId="49" fontId="50" fillId="2" borderId="15" xfId="1" applyNumberFormat="1" applyFont="1" applyFill="1" applyBorder="1" applyAlignment="1">
      <alignment vertical="center" shrinkToFit="1"/>
    </xf>
    <xf numFmtId="49" fontId="52" fillId="2" borderId="3" xfId="1" applyNumberFormat="1" applyFont="1" applyFill="1" applyBorder="1">
      <alignment vertical="center"/>
    </xf>
    <xf numFmtId="49" fontId="50" fillId="2" borderId="8" xfId="1" applyNumberFormat="1" applyFont="1" applyFill="1" applyBorder="1">
      <alignment vertical="center"/>
    </xf>
    <xf numFmtId="49" fontId="44" fillId="0" borderId="1" xfId="0" applyNumberFormat="1" applyFont="1" applyBorder="1">
      <alignment vertical="center"/>
    </xf>
    <xf numFmtId="49" fontId="44" fillId="0" borderId="3" xfId="0" applyNumberFormat="1" applyFont="1" applyBorder="1">
      <alignment vertical="center"/>
    </xf>
    <xf numFmtId="49" fontId="44" fillId="0" borderId="1" xfId="0" applyNumberFormat="1" applyFont="1" applyBorder="1" applyAlignment="1">
      <alignment vertical="center"/>
    </xf>
    <xf numFmtId="49" fontId="44" fillId="0" borderId="2" xfId="0" applyNumberFormat="1" applyFont="1" applyBorder="1" applyAlignment="1">
      <alignment vertical="center"/>
    </xf>
    <xf numFmtId="49" fontId="44" fillId="0" borderId="3" xfId="0" applyNumberFormat="1" applyFont="1" applyBorder="1" applyAlignment="1">
      <alignment vertical="center"/>
    </xf>
    <xf numFmtId="49" fontId="4" fillId="2" borderId="4" xfId="1" applyNumberFormat="1" applyFont="1" applyFill="1" applyBorder="1" applyAlignment="1">
      <alignment horizontal="center" vertical="center" wrapText="1"/>
    </xf>
    <xf numFmtId="49" fontId="52" fillId="2" borderId="4" xfId="1" applyNumberFormat="1" applyFont="1" applyFill="1" applyBorder="1">
      <alignment vertical="center"/>
    </xf>
    <xf numFmtId="49" fontId="44" fillId="0" borderId="5" xfId="0" applyNumberFormat="1" applyFont="1" applyBorder="1">
      <alignment vertical="center"/>
    </xf>
    <xf numFmtId="49" fontId="52" fillId="2" borderId="6" xfId="1" applyNumberFormat="1" applyFont="1" applyFill="1" applyBorder="1" applyAlignment="1">
      <alignment vertical="center"/>
    </xf>
    <xf numFmtId="49" fontId="52" fillId="2" borderId="1" xfId="1" applyNumberFormat="1" applyFont="1" applyFill="1" applyBorder="1" applyAlignment="1">
      <alignment horizontal="center" vertical="center"/>
    </xf>
    <xf numFmtId="49" fontId="52" fillId="2" borderId="2" xfId="1" applyNumberFormat="1" applyFont="1" applyFill="1" applyBorder="1" applyAlignment="1">
      <alignment horizontal="center" vertical="center"/>
    </xf>
    <xf numFmtId="49" fontId="52" fillId="2" borderId="3" xfId="1" applyNumberFormat="1" applyFont="1" applyFill="1" applyBorder="1" applyAlignment="1">
      <alignment horizontal="center" vertical="center"/>
    </xf>
    <xf numFmtId="49" fontId="44" fillId="0" borderId="8" xfId="0" applyNumberFormat="1" applyFont="1" applyBorder="1">
      <alignment vertical="center"/>
    </xf>
    <xf numFmtId="49" fontId="52" fillId="2" borderId="6" xfId="1" applyNumberFormat="1" applyFont="1" applyFill="1" applyBorder="1" applyAlignment="1">
      <alignment horizontal="center" vertical="center"/>
    </xf>
    <xf numFmtId="49" fontId="52" fillId="2" borderId="7" xfId="1" applyNumberFormat="1" applyFont="1" applyFill="1" applyBorder="1" applyAlignment="1">
      <alignment horizontal="center" vertical="center"/>
    </xf>
    <xf numFmtId="49" fontId="52" fillId="2" borderId="8"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7" xfId="1" applyNumberFormat="1" applyFont="1" applyFill="1" applyBorder="1" applyAlignment="1">
      <alignment horizontal="center" vertical="center"/>
    </xf>
    <xf numFmtId="49" fontId="4" fillId="2" borderId="0" xfId="1" applyNumberFormat="1" applyFont="1" applyFill="1">
      <alignment vertical="center"/>
    </xf>
    <xf numFmtId="49" fontId="4" fillId="2" borderId="7" xfId="1" applyNumberFormat="1" applyFont="1" applyFill="1" applyBorder="1">
      <alignment vertical="center"/>
    </xf>
    <xf numFmtId="49" fontId="4" fillId="2" borderId="1" xfId="1" applyNumberFormat="1" applyFont="1" applyFill="1" applyBorder="1" applyAlignment="1">
      <alignment horizontal="centerContinuous" vertical="center"/>
    </xf>
    <xf numFmtId="49" fontId="4" fillId="2" borderId="3" xfId="1" applyNumberFormat="1" applyFont="1" applyFill="1" applyBorder="1" applyAlignment="1">
      <alignment horizontal="centerContinuous" vertical="center"/>
    </xf>
    <xf numFmtId="49" fontId="4" fillId="2" borderId="9" xfId="1" applyNumberFormat="1" applyFont="1" applyFill="1" applyBorder="1" applyAlignment="1">
      <alignment horizontal="centerContinuous" vertical="center"/>
    </xf>
    <xf numFmtId="49" fontId="4" fillId="2" borderId="8" xfId="1" applyNumberFormat="1" applyFont="1" applyFill="1" applyBorder="1" applyAlignment="1">
      <alignment horizontal="center" vertical="center"/>
    </xf>
    <xf numFmtId="49" fontId="4" fillId="2" borderId="6" xfId="1" applyNumberFormat="1" applyFont="1" applyFill="1" applyBorder="1" applyAlignment="1">
      <alignment horizontal="centerContinuous" vertical="center"/>
    </xf>
    <xf numFmtId="49" fontId="4" fillId="2" borderId="8" xfId="1" applyNumberFormat="1" applyFont="1" applyFill="1" applyBorder="1" applyAlignment="1">
      <alignment horizontal="centerContinuous" vertical="center"/>
    </xf>
    <xf numFmtId="49" fontId="4" fillId="0" borderId="10" xfId="1" applyNumberFormat="1" applyFont="1" applyFill="1" applyBorder="1">
      <alignment vertical="center"/>
    </xf>
    <xf numFmtId="49" fontId="44" fillId="0" borderId="11" xfId="0" applyNumberFormat="1" applyFont="1" applyBorder="1" applyAlignment="1">
      <alignment vertical="center"/>
    </xf>
    <xf numFmtId="49" fontId="4" fillId="0" borderId="12" xfId="1" applyNumberFormat="1" applyFont="1" applyFill="1" applyBorder="1" applyAlignment="1">
      <alignment horizontal="center" vertical="center"/>
    </xf>
    <xf numFmtId="49" fontId="4" fillId="0" borderId="8" xfId="1" applyNumberFormat="1" applyFont="1" applyFill="1" applyBorder="1">
      <alignment vertical="center"/>
    </xf>
    <xf numFmtId="49" fontId="4" fillId="2" borderId="13" xfId="1" applyNumberFormat="1" applyFont="1" applyFill="1" applyBorder="1" applyAlignment="1">
      <alignment vertical="center"/>
    </xf>
    <xf numFmtId="49" fontId="44" fillId="0" borderId="12" xfId="0" applyNumberFormat="1" applyFont="1" applyBorder="1">
      <alignment vertical="center"/>
    </xf>
    <xf numFmtId="49" fontId="4" fillId="2" borderId="10" xfId="1" applyNumberFormat="1" applyFont="1" applyFill="1" applyBorder="1" applyAlignment="1">
      <alignment horizontal="center" vertical="center"/>
    </xf>
    <xf numFmtId="49" fontId="4" fillId="0" borderId="12" xfId="1" applyNumberFormat="1" applyFont="1" applyFill="1" applyBorder="1">
      <alignment vertical="center"/>
    </xf>
    <xf numFmtId="49" fontId="4" fillId="2" borderId="8" xfId="1" applyNumberFormat="1" applyFont="1" applyFill="1" applyBorder="1">
      <alignment vertical="center"/>
    </xf>
    <xf numFmtId="49" fontId="4" fillId="2" borderId="12" xfId="1" applyNumberFormat="1" applyFont="1" applyFill="1" applyBorder="1" applyAlignment="1">
      <alignment horizontal="center" vertical="center"/>
    </xf>
    <xf numFmtId="49" fontId="42" fillId="0" borderId="13" xfId="570" applyNumberFormat="1" applyFont="1" applyFill="1" applyBorder="1" applyAlignment="1">
      <alignment horizontal="right" vertical="center"/>
    </xf>
    <xf numFmtId="49" fontId="4" fillId="2" borderId="11" xfId="1" applyNumberFormat="1" applyFont="1" applyFill="1" applyBorder="1">
      <alignment vertical="center"/>
    </xf>
    <xf numFmtId="49" fontId="4" fillId="0" borderId="7" xfId="1" applyNumberFormat="1" applyFont="1" applyFill="1" applyBorder="1">
      <alignment vertical="center"/>
    </xf>
    <xf numFmtId="49" fontId="4" fillId="2" borderId="13" xfId="570" applyNumberFormat="1" applyFont="1" applyFill="1" applyBorder="1" applyAlignment="1">
      <alignment horizontal="right" vertical="center"/>
    </xf>
    <xf numFmtId="49" fontId="4" fillId="2" borderId="1" xfId="1" applyNumberFormat="1" applyFont="1" applyFill="1" applyBorder="1" applyAlignment="1">
      <alignment horizontal="centerContinuous" vertical="center" wrapText="1"/>
    </xf>
    <xf numFmtId="49" fontId="4" fillId="0" borderId="2" xfId="1" applyNumberFormat="1" applyFont="1" applyFill="1" applyBorder="1">
      <alignment vertical="center"/>
    </xf>
    <xf numFmtId="49" fontId="4" fillId="0" borderId="2" xfId="1" applyNumberFormat="1" applyFont="1" applyFill="1" applyBorder="1" applyAlignment="1">
      <alignment horizontal="center" vertical="center"/>
    </xf>
    <xf numFmtId="49" fontId="4" fillId="2" borderId="4" xfId="1" applyNumberFormat="1" applyFont="1" applyFill="1" applyBorder="1" applyAlignment="1">
      <alignment horizontal="centerContinuous" vertical="center"/>
    </xf>
    <xf numFmtId="49" fontId="4" fillId="0" borderId="0" xfId="1" applyNumberFormat="1" applyFont="1" applyFill="1" applyBorder="1">
      <alignment vertical="center"/>
    </xf>
    <xf numFmtId="49" fontId="44" fillId="0" borderId="0" xfId="0" applyNumberFormat="1" applyFont="1" applyBorder="1" applyAlignment="1">
      <alignment vertical="center"/>
    </xf>
    <xf numFmtId="49" fontId="4" fillId="0" borderId="0" xfId="1" applyNumberFormat="1" applyFont="1" applyFill="1" applyBorder="1" applyAlignment="1">
      <alignment horizontal="center" vertical="center"/>
    </xf>
    <xf numFmtId="49" fontId="4" fillId="2" borderId="0" xfId="570" applyNumberFormat="1" applyFont="1" applyFill="1" applyBorder="1" applyAlignment="1">
      <alignment horizontal="right" vertical="center"/>
    </xf>
    <xf numFmtId="49" fontId="4" fillId="2" borderId="5" xfId="1" applyNumberFormat="1" applyFont="1" applyFill="1" applyBorder="1" applyAlignment="1">
      <alignment horizontal="centerContinuous" vertical="center"/>
    </xf>
    <xf numFmtId="49" fontId="4" fillId="2" borderId="8" xfId="1" applyNumberFormat="1" applyFont="1" applyFill="1" applyBorder="1" applyAlignment="1">
      <alignment horizontal="centerContinuous" vertical="center" wrapText="1"/>
    </xf>
    <xf numFmtId="49" fontId="44" fillId="0" borderId="7" xfId="0" applyNumberFormat="1" applyFont="1" applyBorder="1" applyAlignment="1">
      <alignment vertical="center"/>
    </xf>
    <xf numFmtId="49" fontId="4" fillId="2" borderId="2"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49" fontId="4" fillId="2" borderId="9" xfId="1" applyNumberFormat="1" applyFont="1" applyFill="1" applyBorder="1" applyAlignment="1">
      <alignment vertical="top"/>
    </xf>
    <xf numFmtId="6" fontId="4" fillId="2" borderId="10" xfId="585" applyFont="1" applyFill="1" applyBorder="1" applyAlignment="1">
      <alignment vertical="center"/>
    </xf>
    <xf numFmtId="6" fontId="4" fillId="25" borderId="10" xfId="585" applyFont="1" applyFill="1" applyBorder="1" applyAlignment="1">
      <alignment vertical="center"/>
    </xf>
    <xf numFmtId="6" fontId="4" fillId="2" borderId="9" xfId="585" applyFont="1" applyFill="1" applyBorder="1">
      <alignment vertical="center"/>
    </xf>
    <xf numFmtId="6" fontId="4" fillId="2" borderId="10" xfId="585" applyFont="1" applyFill="1" applyBorder="1">
      <alignment vertical="center"/>
    </xf>
    <xf numFmtId="6" fontId="4" fillId="2" borderId="3" xfId="585" applyFont="1" applyFill="1" applyBorder="1" applyAlignment="1">
      <alignment horizontal="right" vertical="center"/>
    </xf>
    <xf numFmtId="6" fontId="4" fillId="2" borderId="12" xfId="585" applyFont="1" applyFill="1" applyBorder="1" applyAlignment="1">
      <alignment horizontal="right" vertical="center"/>
    </xf>
    <xf numFmtId="49" fontId="4" fillId="2" borderId="1"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0" borderId="0" xfId="1" applyNumberFormat="1" applyFont="1" applyBorder="1" applyAlignment="1">
      <alignment wrapText="1"/>
    </xf>
    <xf numFmtId="49" fontId="4" fillId="0" borderId="0" xfId="1" applyNumberFormat="1" applyFont="1" applyBorder="1" applyAlignment="1">
      <alignment vertical="top" wrapText="1"/>
    </xf>
    <xf numFmtId="49" fontId="4" fillId="2" borderId="1" xfId="1" applyNumberFormat="1" applyFont="1" applyFill="1" applyBorder="1" applyAlignment="1"/>
    <xf numFmtId="49" fontId="4" fillId="0" borderId="3" xfId="1" applyNumberFormat="1" applyFont="1" applyBorder="1" applyAlignment="1">
      <alignment wrapText="1"/>
    </xf>
    <xf numFmtId="49" fontId="4" fillId="2" borderId="6" xfId="1" applyNumberFormat="1" applyFont="1" applyFill="1" applyBorder="1" applyAlignment="1">
      <alignment vertical="top"/>
    </xf>
    <xf numFmtId="49" fontId="4" fillId="0" borderId="8" xfId="1" applyNumberFormat="1" applyFont="1" applyBorder="1" applyAlignment="1">
      <alignment vertical="top" wrapText="1"/>
    </xf>
    <xf numFmtId="0" fontId="56" fillId="0" borderId="0" xfId="0" applyFont="1">
      <alignment vertical="center"/>
    </xf>
    <xf numFmtId="0" fontId="56" fillId="0" borderId="0" xfId="0" applyFont="1" applyAlignment="1">
      <alignment horizontal="right" vertical="center"/>
    </xf>
    <xf numFmtId="0" fontId="57" fillId="0" borderId="0" xfId="0" applyFont="1" applyAlignment="1">
      <alignment horizontal="right" vertical="center"/>
    </xf>
    <xf numFmtId="0" fontId="58" fillId="0" borderId="0" xfId="0" applyFont="1">
      <alignment vertical="center"/>
    </xf>
    <xf numFmtId="0" fontId="56" fillId="0" borderId="0" xfId="0" applyFont="1" applyBorder="1">
      <alignment vertical="center"/>
    </xf>
    <xf numFmtId="0" fontId="58" fillId="0" borderId="0" xfId="0" applyFont="1" applyAlignment="1">
      <alignment horizontal="right" vertical="center"/>
    </xf>
    <xf numFmtId="0" fontId="58" fillId="0" borderId="0" xfId="0" applyFont="1" applyAlignment="1">
      <alignment vertical="center"/>
    </xf>
    <xf numFmtId="0" fontId="58" fillId="0" borderId="10" xfId="0" applyFont="1" applyBorder="1" applyAlignment="1">
      <alignment horizontal="justify" vertical="center" wrapText="1"/>
    </xf>
    <xf numFmtId="49" fontId="58" fillId="0" borderId="10" xfId="0" applyNumberFormat="1" applyFont="1" applyBorder="1" applyAlignment="1">
      <alignment horizontal="center" vertical="center" wrapText="1"/>
    </xf>
    <xf numFmtId="49" fontId="58" fillId="0" borderId="10" xfId="0" applyNumberFormat="1" applyFont="1" applyBorder="1" applyAlignment="1">
      <alignment horizontal="left" vertical="center" wrapText="1"/>
    </xf>
    <xf numFmtId="0" fontId="58" fillId="27" borderId="10" xfId="0" applyFont="1" applyFill="1" applyBorder="1" applyAlignment="1">
      <alignment horizontal="center" vertical="center"/>
    </xf>
    <xf numFmtId="0" fontId="58" fillId="27" borderId="10" xfId="0" applyFont="1" applyFill="1" applyBorder="1">
      <alignment vertical="center"/>
    </xf>
    <xf numFmtId="49" fontId="58" fillId="0" borderId="12" xfId="0" applyNumberFormat="1" applyFont="1" applyBorder="1" applyAlignment="1">
      <alignment horizontal="justify" vertical="center" wrapText="1"/>
    </xf>
    <xf numFmtId="49" fontId="64" fillId="0" borderId="11" xfId="0" applyNumberFormat="1" applyFont="1" applyBorder="1" applyAlignment="1">
      <alignment horizontal="center" vertical="center" wrapText="1"/>
    </xf>
    <xf numFmtId="0" fontId="63" fillId="2" borderId="0" xfId="0" applyFont="1" applyFill="1">
      <alignment vertical="center"/>
    </xf>
    <xf numFmtId="0" fontId="65" fillId="0" borderId="0" xfId="0" applyFont="1" applyAlignment="1">
      <alignment horizontal="right" vertical="center"/>
    </xf>
    <xf numFmtId="0" fontId="65" fillId="0" borderId="0" xfId="0" applyFont="1" applyAlignment="1">
      <alignment horizontal="left" vertical="center"/>
    </xf>
    <xf numFmtId="0" fontId="66" fillId="0" borderId="7" xfId="0" applyFont="1" applyBorder="1">
      <alignment vertical="center"/>
    </xf>
    <xf numFmtId="0" fontId="65" fillId="0" borderId="0" xfId="0" applyFont="1">
      <alignment vertical="center"/>
    </xf>
    <xf numFmtId="0" fontId="66" fillId="0" borderId="0" xfId="0" applyFont="1">
      <alignment vertical="center"/>
    </xf>
    <xf numFmtId="0" fontId="65" fillId="0" borderId="7" xfId="0" applyFont="1" applyBorder="1">
      <alignment vertical="center"/>
    </xf>
    <xf numFmtId="49" fontId="52" fillId="2" borderId="1" xfId="1" applyNumberFormat="1" applyFont="1" applyFill="1" applyBorder="1">
      <alignment vertical="center"/>
    </xf>
    <xf numFmtId="49" fontId="52" fillId="2" borderId="3" xfId="1" applyNumberFormat="1" applyFont="1" applyFill="1" applyBorder="1">
      <alignment vertical="center"/>
    </xf>
    <xf numFmtId="49" fontId="52" fillId="2" borderId="6" xfId="1" applyNumberFormat="1" applyFont="1" applyFill="1" applyBorder="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9" xfId="1" applyNumberFormat="1" applyFont="1" applyFill="1" applyBorder="1" applyAlignment="1">
      <alignment horizontal="center" vertical="center"/>
    </xf>
    <xf numFmtId="49" fontId="4" fillId="2" borderId="5" xfId="1" applyNumberFormat="1" applyFont="1" applyFill="1" applyBorder="1" applyAlignment="1">
      <alignment horizontal="center" vertical="center"/>
    </xf>
    <xf numFmtId="49" fontId="4" fillId="2" borderId="14" xfId="1" applyNumberFormat="1" applyFont="1" applyFill="1" applyBorder="1" applyAlignment="1">
      <alignment horizontal="center" vertical="center"/>
    </xf>
    <xf numFmtId="49" fontId="4" fillId="2" borderId="8" xfId="1" applyNumberFormat="1" applyFont="1" applyFill="1" applyBorder="1" applyAlignment="1">
      <alignment horizontal="center"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49" fontId="4" fillId="0" borderId="2" xfId="1" applyNumberFormat="1" applyFont="1" applyFill="1" applyBorder="1" applyAlignment="1">
      <alignment horizontal="center" vertical="center"/>
    </xf>
    <xf numFmtId="0" fontId="4" fillId="2" borderId="14" xfId="1" applyFont="1" applyFill="1" applyBorder="1" applyAlignment="1">
      <alignment horizontal="center" vertical="center"/>
    </xf>
    <xf numFmtId="0" fontId="4" fillId="2" borderId="9" xfId="1" applyFont="1" applyFill="1" applyBorder="1" applyAlignment="1">
      <alignment horizontal="center" vertical="center"/>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49" fontId="4" fillId="2" borderId="8"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9" fontId="52" fillId="2" borderId="1" xfId="1" applyNumberFormat="1" applyFont="1" applyFill="1" applyBorder="1">
      <alignment vertical="center"/>
    </xf>
    <xf numFmtId="49" fontId="52" fillId="2" borderId="3" xfId="1" applyNumberFormat="1" applyFont="1" applyFill="1" applyBorder="1">
      <alignment vertical="center"/>
    </xf>
    <xf numFmtId="49" fontId="52" fillId="2" borderId="6" xfId="1" applyNumberFormat="1" applyFont="1" applyFill="1" applyBorder="1">
      <alignment vertical="center"/>
    </xf>
    <xf numFmtId="49" fontId="52" fillId="2" borderId="8" xfId="1" applyNumberFormat="1" applyFont="1" applyFill="1" applyBorder="1">
      <alignment vertical="center"/>
    </xf>
    <xf numFmtId="49" fontId="4" fillId="2" borderId="1"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14" xfId="1" applyNumberFormat="1" applyFont="1" applyFill="1" applyBorder="1" applyAlignment="1">
      <alignment horizontal="center" vertical="center" wrapText="1"/>
    </xf>
    <xf numFmtId="49" fontId="4" fillId="2" borderId="15" xfId="1" applyNumberFormat="1" applyFont="1" applyFill="1" applyBorder="1" applyAlignment="1">
      <alignment horizontal="center" vertical="center"/>
    </xf>
    <xf numFmtId="49" fontId="4" fillId="2" borderId="9"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xf>
    <xf numFmtId="49" fontId="4" fillId="2" borderId="5" xfId="1" applyNumberFormat="1" applyFont="1" applyFill="1" applyBorder="1" applyAlignment="1">
      <alignment horizontal="center" vertical="center"/>
    </xf>
    <xf numFmtId="49" fontId="4" fillId="2" borderId="14" xfId="1" applyNumberFormat="1" applyFont="1" applyFill="1" applyBorder="1" applyAlignment="1">
      <alignment horizontal="center" vertical="center"/>
    </xf>
    <xf numFmtId="49" fontId="4" fillId="2" borderId="9" xfId="1" applyNumberFormat="1"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49" fontId="4" fillId="0" borderId="1"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49" fontId="4" fillId="0" borderId="7" xfId="1" applyNumberFormat="1" applyFont="1" applyFill="1" applyBorder="1" applyAlignment="1">
      <alignment horizontal="center" vertical="center"/>
    </xf>
    <xf numFmtId="49" fontId="4" fillId="0" borderId="8" xfId="1" applyNumberFormat="1" applyFont="1" applyFill="1" applyBorder="1" applyAlignment="1">
      <alignment horizontal="center" vertical="center"/>
    </xf>
    <xf numFmtId="0" fontId="4" fillId="2" borderId="1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49" fontId="4" fillId="0" borderId="1" xfId="1" applyNumberFormat="1" applyFont="1" applyBorder="1" applyAlignment="1">
      <alignment horizontal="center" vertical="center" wrapText="1"/>
    </xf>
    <xf numFmtId="49" fontId="4" fillId="0" borderId="3"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8" xfId="1" applyNumberFormat="1" applyFont="1" applyBorder="1" applyAlignment="1">
      <alignment horizontal="center" vertical="center"/>
    </xf>
    <xf numFmtId="0" fontId="4"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61" fillId="0" borderId="10" xfId="0" applyFont="1" applyBorder="1" applyAlignment="1">
      <alignment horizontal="left" vertical="center" shrinkToFit="1"/>
    </xf>
    <xf numFmtId="0" fontId="60" fillId="0" borderId="0" xfId="0" applyFont="1" applyAlignment="1">
      <alignment horizontal="left" vertical="center" wrapText="1"/>
    </xf>
    <xf numFmtId="0" fontId="58" fillId="27" borderId="10" xfId="0" applyFont="1" applyFill="1" applyBorder="1" applyAlignment="1">
      <alignment horizontal="center" vertical="center"/>
    </xf>
    <xf numFmtId="0" fontId="58" fillId="0" borderId="10" xfId="0" applyFont="1" applyBorder="1" applyAlignment="1">
      <alignment horizontal="justify" vertical="center" wrapText="1"/>
    </xf>
    <xf numFmtId="49" fontId="62" fillId="0" borderId="11" xfId="0" applyNumberFormat="1" applyFont="1" applyBorder="1" applyAlignment="1">
      <alignment horizontal="left" vertical="center" wrapText="1"/>
    </xf>
    <xf numFmtId="49" fontId="62" fillId="0" borderId="13" xfId="0" applyNumberFormat="1" applyFont="1" applyBorder="1" applyAlignment="1">
      <alignment horizontal="left" vertical="center" wrapText="1"/>
    </xf>
    <xf numFmtId="49" fontId="62" fillId="0" borderId="12" xfId="0" applyNumberFormat="1" applyFont="1" applyBorder="1" applyAlignment="1">
      <alignment horizontal="left" vertical="center" wrapText="1"/>
    </xf>
    <xf numFmtId="49" fontId="58" fillId="0" borderId="11" xfId="0" applyNumberFormat="1" applyFont="1" applyBorder="1" applyAlignment="1">
      <alignment horizontal="left" vertical="center" wrapText="1"/>
    </xf>
    <xf numFmtId="49" fontId="58" fillId="0" borderId="13" xfId="0" applyNumberFormat="1" applyFont="1" applyBorder="1" applyAlignment="1">
      <alignment horizontal="left" vertical="center" wrapText="1"/>
    </xf>
    <xf numFmtId="49" fontId="58" fillId="0" borderId="12" xfId="0" applyNumberFormat="1" applyFont="1" applyBorder="1" applyAlignment="1">
      <alignment horizontal="left" vertical="center" wrapText="1"/>
    </xf>
    <xf numFmtId="0" fontId="58" fillId="27" borderId="11" xfId="0" applyFont="1" applyFill="1" applyBorder="1" applyAlignment="1">
      <alignment horizontal="center" vertical="center"/>
    </xf>
    <xf numFmtId="0" fontId="58" fillId="27" borderId="12" xfId="0" applyFont="1" applyFill="1" applyBorder="1" applyAlignment="1">
      <alignment horizontal="center" vertical="center"/>
    </xf>
    <xf numFmtId="0" fontId="61" fillId="0" borderId="11" xfId="0" applyFont="1" applyBorder="1" applyAlignment="1">
      <alignment horizontal="left" vertical="center" shrinkToFit="1"/>
    </xf>
    <xf numFmtId="0" fontId="61" fillId="0" borderId="12" xfId="0" applyFont="1" applyBorder="1" applyAlignment="1">
      <alignment horizontal="left" vertical="center" shrinkToFit="1"/>
    </xf>
    <xf numFmtId="49" fontId="58" fillId="0" borderId="1" xfId="0" applyNumberFormat="1" applyFont="1" applyBorder="1" applyAlignment="1">
      <alignment horizontal="left" vertical="center" wrapText="1"/>
    </xf>
    <xf numFmtId="49" fontId="58" fillId="0" borderId="2" xfId="0" applyNumberFormat="1" applyFont="1" applyBorder="1" applyAlignment="1">
      <alignment horizontal="left" vertical="center" wrapText="1"/>
    </xf>
    <xf numFmtId="49" fontId="58" fillId="0" borderId="3" xfId="0" applyNumberFormat="1" applyFont="1" applyBorder="1" applyAlignment="1">
      <alignment horizontal="left" vertical="center" wrapText="1"/>
    </xf>
    <xf numFmtId="49" fontId="58" fillId="0" borderId="6" xfId="0" applyNumberFormat="1" applyFont="1" applyBorder="1" applyAlignment="1">
      <alignment horizontal="left" vertical="center" wrapText="1"/>
    </xf>
    <xf numFmtId="49" fontId="58" fillId="0" borderId="7" xfId="0" applyNumberFormat="1" applyFont="1" applyBorder="1" applyAlignment="1">
      <alignment horizontal="left" vertical="center" wrapText="1"/>
    </xf>
    <xf numFmtId="49" fontId="58" fillId="0" borderId="8" xfId="0" applyNumberFormat="1" applyFont="1" applyBorder="1" applyAlignment="1">
      <alignment horizontal="left" vertical="center" wrapText="1"/>
    </xf>
    <xf numFmtId="0" fontId="59" fillId="26" borderId="0" xfId="0" applyFont="1" applyFill="1" applyAlignment="1">
      <alignment horizontal="center" vertical="center"/>
    </xf>
    <xf numFmtId="0" fontId="63" fillId="2" borderId="0" xfId="0" applyFont="1" applyFill="1" applyAlignment="1">
      <alignment horizontal="left" vertical="center" wrapText="1"/>
    </xf>
    <xf numFmtId="0" fontId="63" fillId="0" borderId="0" xfId="0" applyFont="1" applyAlignment="1">
      <alignment horizontal="center" vertical="center"/>
    </xf>
    <xf numFmtId="49" fontId="4" fillId="0" borderId="1" xfId="1" applyNumberFormat="1" applyFont="1" applyFill="1" applyBorder="1">
      <alignment vertical="center"/>
    </xf>
    <xf numFmtId="49" fontId="4" fillId="0" borderId="4" xfId="1" applyNumberFormat="1" applyFont="1" applyFill="1" applyBorder="1">
      <alignment vertical="center"/>
    </xf>
    <xf numFmtId="49" fontId="4" fillId="2" borderId="5" xfId="570" applyNumberFormat="1" applyFont="1" applyFill="1" applyBorder="1" applyAlignment="1">
      <alignment horizontal="right" vertical="center"/>
    </xf>
    <xf numFmtId="49" fontId="4" fillId="2" borderId="4" xfId="1" applyNumberFormat="1" applyFont="1" applyFill="1" applyBorder="1" applyAlignment="1">
      <alignment vertical="top"/>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 fillId="2" borderId="1" xfId="1" applyNumberFormat="1" applyFont="1" applyFill="1" applyBorder="1" applyAlignment="1">
      <alignment horizontal="left" vertical="top"/>
    </xf>
    <xf numFmtId="49" fontId="4" fillId="2" borderId="3" xfId="1" applyNumberFormat="1" applyFont="1" applyFill="1" applyBorder="1" applyAlignment="1">
      <alignment horizontal="left" vertical="top"/>
    </xf>
    <xf numFmtId="49" fontId="4" fillId="2" borderId="6" xfId="1" applyNumberFormat="1" applyFont="1" applyFill="1" applyBorder="1" applyAlignment="1">
      <alignment horizontal="left" vertical="top"/>
    </xf>
    <xf numFmtId="49" fontId="4" fillId="2" borderId="8" xfId="1" applyNumberFormat="1" applyFont="1" applyFill="1" applyBorder="1" applyAlignment="1">
      <alignment horizontal="left" vertical="top"/>
    </xf>
    <xf numFmtId="0" fontId="4" fillId="2" borderId="2" xfId="1" applyNumberFormat="1" applyFont="1" applyFill="1" applyBorder="1" applyAlignment="1">
      <alignment vertical="center"/>
    </xf>
    <xf numFmtId="0" fontId="4" fillId="2" borderId="6" xfId="1" applyNumberFormat="1" applyFont="1" applyFill="1" applyBorder="1" applyAlignment="1">
      <alignment vertical="center"/>
    </xf>
    <xf numFmtId="0" fontId="4" fillId="2" borderId="7" xfId="1" applyNumberFormat="1" applyFont="1" applyFill="1" applyBorder="1" applyAlignment="1">
      <alignment vertical="center"/>
    </xf>
  </cellXfs>
  <cellStyles count="586">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20% - アクセント 1 2" xfId="9" xr:uid="{00000000-0005-0000-0000-000006000000}"/>
    <cellStyle name="20% - アクセント 1 2 2" xfId="10" xr:uid="{00000000-0005-0000-0000-000007000000}"/>
    <cellStyle name="20% - アクセント 1 2 2 2" xfId="11" xr:uid="{00000000-0005-0000-0000-000008000000}"/>
    <cellStyle name="20% - アクセント 1 2 2 3" xfId="12" xr:uid="{00000000-0005-0000-0000-000009000000}"/>
    <cellStyle name="20% - アクセント 1 2 2 3 2" xfId="13" xr:uid="{00000000-0005-0000-0000-00000A000000}"/>
    <cellStyle name="20% - アクセント 1 2 3" xfId="14" xr:uid="{00000000-0005-0000-0000-00000B000000}"/>
    <cellStyle name="20% - アクセント 1 2 3 2" xfId="15" xr:uid="{00000000-0005-0000-0000-00000C000000}"/>
    <cellStyle name="20% - アクセント 1 2 3 3" xfId="16" xr:uid="{00000000-0005-0000-0000-00000D000000}"/>
    <cellStyle name="20% - アクセント 1 2 3 3 2" xfId="17" xr:uid="{00000000-0005-0000-0000-00000E000000}"/>
    <cellStyle name="20% - アクセント 1 2 4" xfId="18" xr:uid="{00000000-0005-0000-0000-00000F000000}"/>
    <cellStyle name="20% - アクセント 1 2 4 2" xfId="19" xr:uid="{00000000-0005-0000-0000-000010000000}"/>
    <cellStyle name="20% - アクセント 2 2" xfId="20" xr:uid="{00000000-0005-0000-0000-000011000000}"/>
    <cellStyle name="20% - アクセント 2 2 2" xfId="21" xr:uid="{00000000-0005-0000-0000-000012000000}"/>
    <cellStyle name="20% - アクセント 2 2 2 2" xfId="22" xr:uid="{00000000-0005-0000-0000-000013000000}"/>
    <cellStyle name="20% - アクセント 2 2 2 3" xfId="23" xr:uid="{00000000-0005-0000-0000-000014000000}"/>
    <cellStyle name="20% - アクセント 2 2 2 3 2" xfId="24" xr:uid="{00000000-0005-0000-0000-000015000000}"/>
    <cellStyle name="20% - アクセント 2 2 3" xfId="25" xr:uid="{00000000-0005-0000-0000-000016000000}"/>
    <cellStyle name="20% - アクセント 2 2 3 2" xfId="26" xr:uid="{00000000-0005-0000-0000-000017000000}"/>
    <cellStyle name="20% - アクセント 2 2 3 3" xfId="27" xr:uid="{00000000-0005-0000-0000-000018000000}"/>
    <cellStyle name="20% - アクセント 2 2 3 3 2" xfId="28" xr:uid="{00000000-0005-0000-0000-000019000000}"/>
    <cellStyle name="20% - アクセント 2 2 4" xfId="29" xr:uid="{00000000-0005-0000-0000-00001A000000}"/>
    <cellStyle name="20% - アクセント 2 2 4 2" xfId="30" xr:uid="{00000000-0005-0000-0000-00001B000000}"/>
    <cellStyle name="20% - アクセント 3 2" xfId="31" xr:uid="{00000000-0005-0000-0000-00001C000000}"/>
    <cellStyle name="20% - アクセント 3 2 2" xfId="32" xr:uid="{00000000-0005-0000-0000-00001D000000}"/>
    <cellStyle name="20% - アクセント 3 2 2 2" xfId="33" xr:uid="{00000000-0005-0000-0000-00001E000000}"/>
    <cellStyle name="20% - アクセント 3 2 2 3" xfId="34" xr:uid="{00000000-0005-0000-0000-00001F000000}"/>
    <cellStyle name="20% - アクセント 3 2 2 3 2" xfId="35" xr:uid="{00000000-0005-0000-0000-000020000000}"/>
    <cellStyle name="20% - アクセント 3 2 3" xfId="36" xr:uid="{00000000-0005-0000-0000-000021000000}"/>
    <cellStyle name="20% - アクセント 3 2 3 2" xfId="37" xr:uid="{00000000-0005-0000-0000-000022000000}"/>
    <cellStyle name="20% - アクセント 3 2 3 3" xfId="38" xr:uid="{00000000-0005-0000-0000-000023000000}"/>
    <cellStyle name="20% - アクセント 3 2 3 3 2" xfId="39" xr:uid="{00000000-0005-0000-0000-000024000000}"/>
    <cellStyle name="20% - アクセント 3 2 4" xfId="40" xr:uid="{00000000-0005-0000-0000-000025000000}"/>
    <cellStyle name="20% - アクセント 3 2 4 2" xfId="41" xr:uid="{00000000-0005-0000-0000-000026000000}"/>
    <cellStyle name="20% - アクセント 4 2" xfId="42" xr:uid="{00000000-0005-0000-0000-000027000000}"/>
    <cellStyle name="20% - アクセント 4 2 2" xfId="43" xr:uid="{00000000-0005-0000-0000-000028000000}"/>
    <cellStyle name="20% - アクセント 4 2 2 2" xfId="44" xr:uid="{00000000-0005-0000-0000-000029000000}"/>
    <cellStyle name="20% - アクセント 4 2 2 3" xfId="45" xr:uid="{00000000-0005-0000-0000-00002A000000}"/>
    <cellStyle name="20% - アクセント 4 2 2 3 2" xfId="46" xr:uid="{00000000-0005-0000-0000-00002B000000}"/>
    <cellStyle name="20% - アクセント 4 2 3" xfId="47" xr:uid="{00000000-0005-0000-0000-00002C000000}"/>
    <cellStyle name="20% - アクセント 4 2 3 2" xfId="48" xr:uid="{00000000-0005-0000-0000-00002D000000}"/>
    <cellStyle name="20% - アクセント 4 2 3 3" xfId="49" xr:uid="{00000000-0005-0000-0000-00002E000000}"/>
    <cellStyle name="20% - アクセント 4 2 3 3 2" xfId="50" xr:uid="{00000000-0005-0000-0000-00002F000000}"/>
    <cellStyle name="20% - アクセント 4 2 4" xfId="51" xr:uid="{00000000-0005-0000-0000-000030000000}"/>
    <cellStyle name="20% - アクセント 4 2 4 2" xfId="52" xr:uid="{00000000-0005-0000-0000-000031000000}"/>
    <cellStyle name="20% - アクセント 5 2" xfId="53" xr:uid="{00000000-0005-0000-0000-000032000000}"/>
    <cellStyle name="20% - アクセント 5 2 2" xfId="54" xr:uid="{00000000-0005-0000-0000-000033000000}"/>
    <cellStyle name="20% - アクセント 5 2 2 2" xfId="55" xr:uid="{00000000-0005-0000-0000-000034000000}"/>
    <cellStyle name="20% - アクセント 5 2 2 3" xfId="56" xr:uid="{00000000-0005-0000-0000-000035000000}"/>
    <cellStyle name="20% - アクセント 5 2 2 3 2" xfId="57" xr:uid="{00000000-0005-0000-0000-000036000000}"/>
    <cellStyle name="20% - アクセント 5 2 3" xfId="58" xr:uid="{00000000-0005-0000-0000-000037000000}"/>
    <cellStyle name="20% - アクセント 5 2 3 2" xfId="59" xr:uid="{00000000-0005-0000-0000-000038000000}"/>
    <cellStyle name="20% - アクセント 5 2 3 3" xfId="60" xr:uid="{00000000-0005-0000-0000-000039000000}"/>
    <cellStyle name="20% - アクセント 5 2 3 3 2" xfId="61" xr:uid="{00000000-0005-0000-0000-00003A000000}"/>
    <cellStyle name="20% - アクセント 5 2 4" xfId="62" xr:uid="{00000000-0005-0000-0000-00003B000000}"/>
    <cellStyle name="20% - アクセント 5 2 4 2" xfId="63" xr:uid="{00000000-0005-0000-0000-00003C000000}"/>
    <cellStyle name="20% - アクセント 6 2" xfId="64" xr:uid="{00000000-0005-0000-0000-00003D000000}"/>
    <cellStyle name="20% - アクセント 6 2 2" xfId="65" xr:uid="{00000000-0005-0000-0000-00003E000000}"/>
    <cellStyle name="20% - アクセント 6 2 2 2" xfId="66" xr:uid="{00000000-0005-0000-0000-00003F000000}"/>
    <cellStyle name="20% - アクセント 6 2 2 3" xfId="67" xr:uid="{00000000-0005-0000-0000-000040000000}"/>
    <cellStyle name="20% - アクセント 6 2 2 3 2" xfId="68" xr:uid="{00000000-0005-0000-0000-000041000000}"/>
    <cellStyle name="20% - アクセント 6 2 3" xfId="69" xr:uid="{00000000-0005-0000-0000-000042000000}"/>
    <cellStyle name="20% - アクセント 6 2 3 2" xfId="70" xr:uid="{00000000-0005-0000-0000-000043000000}"/>
    <cellStyle name="20% - アクセント 6 2 3 3" xfId="71" xr:uid="{00000000-0005-0000-0000-000044000000}"/>
    <cellStyle name="20% - アクセント 6 2 3 3 2" xfId="72" xr:uid="{00000000-0005-0000-0000-000045000000}"/>
    <cellStyle name="20% - アクセント 6 2 4" xfId="73" xr:uid="{00000000-0005-0000-0000-000046000000}"/>
    <cellStyle name="20% - アクセント 6 2 4 2" xfId="74" xr:uid="{00000000-0005-0000-0000-000047000000}"/>
    <cellStyle name="40% - Accent1" xfId="75" xr:uid="{00000000-0005-0000-0000-000048000000}"/>
    <cellStyle name="40% - Accent2" xfId="76" xr:uid="{00000000-0005-0000-0000-000049000000}"/>
    <cellStyle name="40% - Accent3" xfId="77" xr:uid="{00000000-0005-0000-0000-00004A000000}"/>
    <cellStyle name="40% - Accent4" xfId="78" xr:uid="{00000000-0005-0000-0000-00004B000000}"/>
    <cellStyle name="40% - Accent5" xfId="79" xr:uid="{00000000-0005-0000-0000-00004C000000}"/>
    <cellStyle name="40% - Accent6" xfId="80" xr:uid="{00000000-0005-0000-0000-00004D000000}"/>
    <cellStyle name="40% - アクセント 1 2" xfId="81" xr:uid="{00000000-0005-0000-0000-00004E000000}"/>
    <cellStyle name="40% - アクセント 1 2 2" xfId="82" xr:uid="{00000000-0005-0000-0000-00004F000000}"/>
    <cellStyle name="40% - アクセント 1 2 2 2" xfId="83" xr:uid="{00000000-0005-0000-0000-000050000000}"/>
    <cellStyle name="40% - アクセント 1 2 2 3" xfId="84" xr:uid="{00000000-0005-0000-0000-000051000000}"/>
    <cellStyle name="40% - アクセント 1 2 2 3 2" xfId="85" xr:uid="{00000000-0005-0000-0000-000052000000}"/>
    <cellStyle name="40% - アクセント 1 2 3" xfId="86" xr:uid="{00000000-0005-0000-0000-000053000000}"/>
    <cellStyle name="40% - アクセント 1 2 3 2" xfId="87" xr:uid="{00000000-0005-0000-0000-000054000000}"/>
    <cellStyle name="40% - アクセント 1 2 3 3" xfId="88" xr:uid="{00000000-0005-0000-0000-000055000000}"/>
    <cellStyle name="40% - アクセント 1 2 3 3 2" xfId="89" xr:uid="{00000000-0005-0000-0000-000056000000}"/>
    <cellStyle name="40% - アクセント 1 2 4" xfId="90" xr:uid="{00000000-0005-0000-0000-000057000000}"/>
    <cellStyle name="40% - アクセント 1 2 4 2" xfId="91" xr:uid="{00000000-0005-0000-0000-000058000000}"/>
    <cellStyle name="40% - アクセント 2 2" xfId="92" xr:uid="{00000000-0005-0000-0000-000059000000}"/>
    <cellStyle name="40% - アクセント 2 2 2" xfId="93" xr:uid="{00000000-0005-0000-0000-00005A000000}"/>
    <cellStyle name="40% - アクセント 2 2 2 2" xfId="94" xr:uid="{00000000-0005-0000-0000-00005B000000}"/>
    <cellStyle name="40% - アクセント 2 2 2 3" xfId="95" xr:uid="{00000000-0005-0000-0000-00005C000000}"/>
    <cellStyle name="40% - アクセント 2 2 2 3 2" xfId="96" xr:uid="{00000000-0005-0000-0000-00005D000000}"/>
    <cellStyle name="40% - アクセント 2 2 3" xfId="97" xr:uid="{00000000-0005-0000-0000-00005E000000}"/>
    <cellStyle name="40% - アクセント 2 2 3 2" xfId="98" xr:uid="{00000000-0005-0000-0000-00005F000000}"/>
    <cellStyle name="40% - アクセント 2 2 3 3" xfId="99" xr:uid="{00000000-0005-0000-0000-000060000000}"/>
    <cellStyle name="40% - アクセント 2 2 3 3 2" xfId="100" xr:uid="{00000000-0005-0000-0000-000061000000}"/>
    <cellStyle name="40% - アクセント 2 2 4" xfId="101" xr:uid="{00000000-0005-0000-0000-000062000000}"/>
    <cellStyle name="40% - アクセント 2 2 4 2" xfId="102" xr:uid="{00000000-0005-0000-0000-000063000000}"/>
    <cellStyle name="40% - アクセント 3 2" xfId="103" xr:uid="{00000000-0005-0000-0000-000064000000}"/>
    <cellStyle name="40% - アクセント 3 2 2" xfId="104" xr:uid="{00000000-0005-0000-0000-000065000000}"/>
    <cellStyle name="40% - アクセント 3 2 2 2" xfId="105" xr:uid="{00000000-0005-0000-0000-000066000000}"/>
    <cellStyle name="40% - アクセント 3 2 2 3" xfId="106" xr:uid="{00000000-0005-0000-0000-000067000000}"/>
    <cellStyle name="40% - アクセント 3 2 2 3 2" xfId="107" xr:uid="{00000000-0005-0000-0000-000068000000}"/>
    <cellStyle name="40% - アクセント 3 2 3" xfId="108" xr:uid="{00000000-0005-0000-0000-000069000000}"/>
    <cellStyle name="40% - アクセント 3 2 3 2" xfId="109" xr:uid="{00000000-0005-0000-0000-00006A000000}"/>
    <cellStyle name="40% - アクセント 3 2 3 3" xfId="110" xr:uid="{00000000-0005-0000-0000-00006B000000}"/>
    <cellStyle name="40% - アクセント 3 2 3 3 2" xfId="111" xr:uid="{00000000-0005-0000-0000-00006C000000}"/>
    <cellStyle name="40% - アクセント 3 2 4" xfId="112" xr:uid="{00000000-0005-0000-0000-00006D000000}"/>
    <cellStyle name="40% - アクセント 3 2 4 2" xfId="113" xr:uid="{00000000-0005-0000-0000-00006E000000}"/>
    <cellStyle name="40% - アクセント 4 2" xfId="114" xr:uid="{00000000-0005-0000-0000-00006F000000}"/>
    <cellStyle name="40% - アクセント 4 2 2" xfId="115" xr:uid="{00000000-0005-0000-0000-000070000000}"/>
    <cellStyle name="40% - アクセント 4 2 2 2" xfId="116" xr:uid="{00000000-0005-0000-0000-000071000000}"/>
    <cellStyle name="40% - アクセント 4 2 2 3" xfId="117" xr:uid="{00000000-0005-0000-0000-000072000000}"/>
    <cellStyle name="40% - アクセント 4 2 2 3 2" xfId="118" xr:uid="{00000000-0005-0000-0000-000073000000}"/>
    <cellStyle name="40% - アクセント 4 2 3" xfId="119" xr:uid="{00000000-0005-0000-0000-000074000000}"/>
    <cellStyle name="40% - アクセント 4 2 3 2" xfId="120" xr:uid="{00000000-0005-0000-0000-000075000000}"/>
    <cellStyle name="40% - アクセント 4 2 3 3" xfId="121" xr:uid="{00000000-0005-0000-0000-000076000000}"/>
    <cellStyle name="40% - アクセント 4 2 3 3 2" xfId="122" xr:uid="{00000000-0005-0000-0000-000077000000}"/>
    <cellStyle name="40% - アクセント 4 2 4" xfId="123" xr:uid="{00000000-0005-0000-0000-000078000000}"/>
    <cellStyle name="40% - アクセント 4 2 4 2" xfId="124" xr:uid="{00000000-0005-0000-0000-000079000000}"/>
    <cellStyle name="40% - アクセント 5 2" xfId="125" xr:uid="{00000000-0005-0000-0000-00007A000000}"/>
    <cellStyle name="40% - アクセント 5 2 2" xfId="126" xr:uid="{00000000-0005-0000-0000-00007B000000}"/>
    <cellStyle name="40% - アクセント 5 2 2 2" xfId="127" xr:uid="{00000000-0005-0000-0000-00007C000000}"/>
    <cellStyle name="40% - アクセント 5 2 2 3" xfId="128" xr:uid="{00000000-0005-0000-0000-00007D000000}"/>
    <cellStyle name="40% - アクセント 5 2 2 3 2" xfId="129" xr:uid="{00000000-0005-0000-0000-00007E000000}"/>
    <cellStyle name="40% - アクセント 5 2 3" xfId="130" xr:uid="{00000000-0005-0000-0000-00007F000000}"/>
    <cellStyle name="40% - アクセント 5 2 3 2" xfId="131" xr:uid="{00000000-0005-0000-0000-000080000000}"/>
    <cellStyle name="40% - アクセント 5 2 3 3" xfId="132" xr:uid="{00000000-0005-0000-0000-000081000000}"/>
    <cellStyle name="40% - アクセント 5 2 3 3 2" xfId="133" xr:uid="{00000000-0005-0000-0000-000082000000}"/>
    <cellStyle name="40% - アクセント 5 2 4" xfId="134" xr:uid="{00000000-0005-0000-0000-000083000000}"/>
    <cellStyle name="40% - アクセント 5 2 4 2" xfId="135" xr:uid="{00000000-0005-0000-0000-000084000000}"/>
    <cellStyle name="40% - アクセント 6 2" xfId="136" xr:uid="{00000000-0005-0000-0000-000085000000}"/>
    <cellStyle name="40% - アクセント 6 2 2" xfId="137" xr:uid="{00000000-0005-0000-0000-000086000000}"/>
    <cellStyle name="40% - アクセント 6 2 2 2" xfId="138" xr:uid="{00000000-0005-0000-0000-000087000000}"/>
    <cellStyle name="40% - アクセント 6 2 2 3" xfId="139" xr:uid="{00000000-0005-0000-0000-000088000000}"/>
    <cellStyle name="40% - アクセント 6 2 2 3 2" xfId="140" xr:uid="{00000000-0005-0000-0000-000089000000}"/>
    <cellStyle name="40% - アクセント 6 2 3" xfId="141" xr:uid="{00000000-0005-0000-0000-00008A000000}"/>
    <cellStyle name="40% - アクセント 6 2 3 2" xfId="142" xr:uid="{00000000-0005-0000-0000-00008B000000}"/>
    <cellStyle name="40% - アクセント 6 2 3 3" xfId="143" xr:uid="{00000000-0005-0000-0000-00008C000000}"/>
    <cellStyle name="40% - アクセント 6 2 3 3 2" xfId="144" xr:uid="{00000000-0005-0000-0000-00008D000000}"/>
    <cellStyle name="40% - アクセント 6 2 4" xfId="145" xr:uid="{00000000-0005-0000-0000-00008E000000}"/>
    <cellStyle name="40% - アクセント 6 2 4 2" xfId="146" xr:uid="{00000000-0005-0000-0000-00008F000000}"/>
    <cellStyle name="60% - Accent1" xfId="147" xr:uid="{00000000-0005-0000-0000-000090000000}"/>
    <cellStyle name="60% - Accent2" xfId="148" xr:uid="{00000000-0005-0000-0000-000091000000}"/>
    <cellStyle name="60% - Accent3" xfId="149" xr:uid="{00000000-0005-0000-0000-000092000000}"/>
    <cellStyle name="60% - Accent4" xfId="150" xr:uid="{00000000-0005-0000-0000-000093000000}"/>
    <cellStyle name="60% - Accent5" xfId="151" xr:uid="{00000000-0005-0000-0000-000094000000}"/>
    <cellStyle name="60% - Accent6" xfId="152" xr:uid="{00000000-0005-0000-0000-000095000000}"/>
    <cellStyle name="60% - アクセント 1 2" xfId="153" xr:uid="{00000000-0005-0000-0000-000096000000}"/>
    <cellStyle name="60% - アクセント 1 2 2" xfId="154" xr:uid="{00000000-0005-0000-0000-000097000000}"/>
    <cellStyle name="60% - アクセント 1 2 2 2" xfId="155" xr:uid="{00000000-0005-0000-0000-000098000000}"/>
    <cellStyle name="60% - アクセント 1 2 2 3" xfId="156" xr:uid="{00000000-0005-0000-0000-000099000000}"/>
    <cellStyle name="60% - アクセント 1 2 2 3 2" xfId="157" xr:uid="{00000000-0005-0000-0000-00009A000000}"/>
    <cellStyle name="60% - アクセント 1 2 3" xfId="158" xr:uid="{00000000-0005-0000-0000-00009B000000}"/>
    <cellStyle name="60% - アクセント 1 2 3 2" xfId="159" xr:uid="{00000000-0005-0000-0000-00009C000000}"/>
    <cellStyle name="60% - アクセント 1 2 3 3" xfId="160" xr:uid="{00000000-0005-0000-0000-00009D000000}"/>
    <cellStyle name="60% - アクセント 1 2 3 3 2" xfId="161" xr:uid="{00000000-0005-0000-0000-00009E000000}"/>
    <cellStyle name="60% - アクセント 1 2 4" xfId="162" xr:uid="{00000000-0005-0000-0000-00009F000000}"/>
    <cellStyle name="60% - アクセント 1 2 4 2" xfId="163" xr:uid="{00000000-0005-0000-0000-0000A0000000}"/>
    <cellStyle name="60% - アクセント 2 2" xfId="164" xr:uid="{00000000-0005-0000-0000-0000A1000000}"/>
    <cellStyle name="60% - アクセント 2 2 2" xfId="165" xr:uid="{00000000-0005-0000-0000-0000A2000000}"/>
    <cellStyle name="60% - アクセント 2 2 2 2" xfId="166" xr:uid="{00000000-0005-0000-0000-0000A3000000}"/>
    <cellStyle name="60% - アクセント 2 2 2 3" xfId="167" xr:uid="{00000000-0005-0000-0000-0000A4000000}"/>
    <cellStyle name="60% - アクセント 2 2 2 3 2" xfId="168" xr:uid="{00000000-0005-0000-0000-0000A5000000}"/>
    <cellStyle name="60% - アクセント 2 2 3" xfId="169" xr:uid="{00000000-0005-0000-0000-0000A6000000}"/>
    <cellStyle name="60% - アクセント 2 2 3 2" xfId="170" xr:uid="{00000000-0005-0000-0000-0000A7000000}"/>
    <cellStyle name="60% - アクセント 2 2 3 3" xfId="171" xr:uid="{00000000-0005-0000-0000-0000A8000000}"/>
    <cellStyle name="60% - アクセント 2 2 3 3 2" xfId="172" xr:uid="{00000000-0005-0000-0000-0000A9000000}"/>
    <cellStyle name="60% - アクセント 2 2 4" xfId="173" xr:uid="{00000000-0005-0000-0000-0000AA000000}"/>
    <cellStyle name="60% - アクセント 2 2 4 2" xfId="174" xr:uid="{00000000-0005-0000-0000-0000AB000000}"/>
    <cellStyle name="60% - アクセント 3 2" xfId="175" xr:uid="{00000000-0005-0000-0000-0000AC000000}"/>
    <cellStyle name="60% - アクセント 3 2 2" xfId="176" xr:uid="{00000000-0005-0000-0000-0000AD000000}"/>
    <cellStyle name="60% - アクセント 3 2 2 2" xfId="177" xr:uid="{00000000-0005-0000-0000-0000AE000000}"/>
    <cellStyle name="60% - アクセント 3 2 2 3" xfId="178" xr:uid="{00000000-0005-0000-0000-0000AF000000}"/>
    <cellStyle name="60% - アクセント 3 2 2 3 2" xfId="179" xr:uid="{00000000-0005-0000-0000-0000B0000000}"/>
    <cellStyle name="60% - アクセント 3 2 3" xfId="180" xr:uid="{00000000-0005-0000-0000-0000B1000000}"/>
    <cellStyle name="60% - アクセント 3 2 3 2" xfId="181" xr:uid="{00000000-0005-0000-0000-0000B2000000}"/>
    <cellStyle name="60% - アクセント 3 2 3 3" xfId="182" xr:uid="{00000000-0005-0000-0000-0000B3000000}"/>
    <cellStyle name="60% - アクセント 3 2 3 3 2" xfId="183" xr:uid="{00000000-0005-0000-0000-0000B4000000}"/>
    <cellStyle name="60% - アクセント 3 2 4" xfId="184" xr:uid="{00000000-0005-0000-0000-0000B5000000}"/>
    <cellStyle name="60% - アクセント 3 2 4 2" xfId="185" xr:uid="{00000000-0005-0000-0000-0000B6000000}"/>
    <cellStyle name="60% - アクセント 4 2" xfId="186" xr:uid="{00000000-0005-0000-0000-0000B7000000}"/>
    <cellStyle name="60% - アクセント 4 2 2" xfId="187" xr:uid="{00000000-0005-0000-0000-0000B8000000}"/>
    <cellStyle name="60% - アクセント 4 2 2 2" xfId="188" xr:uid="{00000000-0005-0000-0000-0000B9000000}"/>
    <cellStyle name="60% - アクセント 4 2 2 3" xfId="189" xr:uid="{00000000-0005-0000-0000-0000BA000000}"/>
    <cellStyle name="60% - アクセント 4 2 2 3 2" xfId="190" xr:uid="{00000000-0005-0000-0000-0000BB000000}"/>
    <cellStyle name="60% - アクセント 4 2 3" xfId="191" xr:uid="{00000000-0005-0000-0000-0000BC000000}"/>
    <cellStyle name="60% - アクセント 4 2 3 2" xfId="192" xr:uid="{00000000-0005-0000-0000-0000BD000000}"/>
    <cellStyle name="60% - アクセント 4 2 3 3" xfId="193" xr:uid="{00000000-0005-0000-0000-0000BE000000}"/>
    <cellStyle name="60% - アクセント 4 2 3 3 2" xfId="194" xr:uid="{00000000-0005-0000-0000-0000BF000000}"/>
    <cellStyle name="60% - アクセント 4 2 4" xfId="195" xr:uid="{00000000-0005-0000-0000-0000C0000000}"/>
    <cellStyle name="60% - アクセント 4 2 4 2" xfId="196" xr:uid="{00000000-0005-0000-0000-0000C1000000}"/>
    <cellStyle name="60% - アクセント 5 2" xfId="197" xr:uid="{00000000-0005-0000-0000-0000C2000000}"/>
    <cellStyle name="60% - アクセント 5 2 2" xfId="198" xr:uid="{00000000-0005-0000-0000-0000C3000000}"/>
    <cellStyle name="60% - アクセント 5 2 2 2" xfId="199" xr:uid="{00000000-0005-0000-0000-0000C4000000}"/>
    <cellStyle name="60% - アクセント 5 2 2 3" xfId="200" xr:uid="{00000000-0005-0000-0000-0000C5000000}"/>
    <cellStyle name="60% - アクセント 5 2 2 3 2" xfId="201" xr:uid="{00000000-0005-0000-0000-0000C6000000}"/>
    <cellStyle name="60% - アクセント 5 2 3" xfId="202" xr:uid="{00000000-0005-0000-0000-0000C7000000}"/>
    <cellStyle name="60% - アクセント 5 2 3 2" xfId="203" xr:uid="{00000000-0005-0000-0000-0000C8000000}"/>
    <cellStyle name="60% - アクセント 5 2 3 3" xfId="204" xr:uid="{00000000-0005-0000-0000-0000C9000000}"/>
    <cellStyle name="60% - アクセント 5 2 3 3 2" xfId="205" xr:uid="{00000000-0005-0000-0000-0000CA000000}"/>
    <cellStyle name="60% - アクセント 5 2 4" xfId="206" xr:uid="{00000000-0005-0000-0000-0000CB000000}"/>
    <cellStyle name="60% - アクセント 5 2 4 2" xfId="207" xr:uid="{00000000-0005-0000-0000-0000CC000000}"/>
    <cellStyle name="60% - アクセント 6 2" xfId="208" xr:uid="{00000000-0005-0000-0000-0000CD000000}"/>
    <cellStyle name="60% - アクセント 6 2 2" xfId="209" xr:uid="{00000000-0005-0000-0000-0000CE000000}"/>
    <cellStyle name="60% - アクセント 6 2 2 2" xfId="210" xr:uid="{00000000-0005-0000-0000-0000CF000000}"/>
    <cellStyle name="60% - アクセント 6 2 2 3" xfId="211" xr:uid="{00000000-0005-0000-0000-0000D0000000}"/>
    <cellStyle name="60% - アクセント 6 2 2 3 2" xfId="212" xr:uid="{00000000-0005-0000-0000-0000D1000000}"/>
    <cellStyle name="60% - アクセント 6 2 3" xfId="213" xr:uid="{00000000-0005-0000-0000-0000D2000000}"/>
    <cellStyle name="60% - アクセント 6 2 3 2" xfId="214" xr:uid="{00000000-0005-0000-0000-0000D3000000}"/>
    <cellStyle name="60% - アクセント 6 2 3 3" xfId="215" xr:uid="{00000000-0005-0000-0000-0000D4000000}"/>
    <cellStyle name="60% - アクセント 6 2 3 3 2" xfId="216" xr:uid="{00000000-0005-0000-0000-0000D5000000}"/>
    <cellStyle name="60% - アクセント 6 2 4" xfId="217" xr:uid="{00000000-0005-0000-0000-0000D6000000}"/>
    <cellStyle name="60% - アクセント 6 2 4 2" xfId="218" xr:uid="{00000000-0005-0000-0000-0000D7000000}"/>
    <cellStyle name="Accent1" xfId="219" xr:uid="{00000000-0005-0000-0000-0000D8000000}"/>
    <cellStyle name="Accent2" xfId="220" xr:uid="{00000000-0005-0000-0000-0000D9000000}"/>
    <cellStyle name="Accent3" xfId="221" xr:uid="{00000000-0005-0000-0000-0000DA000000}"/>
    <cellStyle name="Accent4" xfId="222" xr:uid="{00000000-0005-0000-0000-0000DB000000}"/>
    <cellStyle name="Accent5" xfId="223" xr:uid="{00000000-0005-0000-0000-0000DC000000}"/>
    <cellStyle name="Accent6" xfId="224" xr:uid="{00000000-0005-0000-0000-0000DD000000}"/>
    <cellStyle name="Bad" xfId="225" xr:uid="{00000000-0005-0000-0000-0000DE000000}"/>
    <cellStyle name="Calculation" xfId="226" xr:uid="{00000000-0005-0000-0000-0000DF000000}"/>
    <cellStyle name="Check Cell" xfId="227" xr:uid="{00000000-0005-0000-0000-0000E0000000}"/>
    <cellStyle name="Comma [0] 2" xfId="228" xr:uid="{00000000-0005-0000-0000-0000E1000000}"/>
    <cellStyle name="Comma [0] 2 2" xfId="229" xr:uid="{00000000-0005-0000-0000-0000E2000000}"/>
    <cellStyle name="Comma [0] 2 2 2" xfId="230" xr:uid="{00000000-0005-0000-0000-0000E3000000}"/>
    <cellStyle name="Comma [0] 2 3" xfId="231" xr:uid="{00000000-0005-0000-0000-0000E4000000}"/>
    <cellStyle name="Comma [0] 2 3 2" xfId="232" xr:uid="{00000000-0005-0000-0000-0000E5000000}"/>
    <cellStyle name="Comma [0] 2 4" xfId="233" xr:uid="{00000000-0005-0000-0000-0000E6000000}"/>
    <cellStyle name="Comma 2" xfId="234" xr:uid="{00000000-0005-0000-0000-0000E7000000}"/>
    <cellStyle name="Explanatory Text" xfId="235" xr:uid="{00000000-0005-0000-0000-0000E8000000}"/>
    <cellStyle name="Good" xfId="236" xr:uid="{00000000-0005-0000-0000-0000E9000000}"/>
    <cellStyle name="Heading 1" xfId="237" xr:uid="{00000000-0005-0000-0000-0000EA000000}"/>
    <cellStyle name="Heading 2" xfId="238" xr:uid="{00000000-0005-0000-0000-0000EB000000}"/>
    <cellStyle name="Heading 3" xfId="239" xr:uid="{00000000-0005-0000-0000-0000EC000000}"/>
    <cellStyle name="Heading 4" xfId="240" xr:uid="{00000000-0005-0000-0000-0000ED000000}"/>
    <cellStyle name="Input" xfId="241" xr:uid="{00000000-0005-0000-0000-0000EE000000}"/>
    <cellStyle name="Linked Cell" xfId="242" xr:uid="{00000000-0005-0000-0000-0000EF000000}"/>
    <cellStyle name="Neutral" xfId="243" xr:uid="{00000000-0005-0000-0000-0000F0000000}"/>
    <cellStyle name="Note" xfId="244" xr:uid="{00000000-0005-0000-0000-0000F1000000}"/>
    <cellStyle name="Note 2" xfId="245" xr:uid="{00000000-0005-0000-0000-0000F2000000}"/>
    <cellStyle name="Note 2 2" xfId="246" xr:uid="{00000000-0005-0000-0000-0000F3000000}"/>
    <cellStyle name="Note 2 2 2" xfId="247" xr:uid="{00000000-0005-0000-0000-0000F4000000}"/>
    <cellStyle name="Note 3" xfId="248" xr:uid="{00000000-0005-0000-0000-0000F5000000}"/>
    <cellStyle name="Note 3 2" xfId="249" xr:uid="{00000000-0005-0000-0000-0000F6000000}"/>
    <cellStyle name="Note 3 3" xfId="250" xr:uid="{00000000-0005-0000-0000-0000F7000000}"/>
    <cellStyle name="Note 3 3 2" xfId="251" xr:uid="{00000000-0005-0000-0000-0000F8000000}"/>
    <cellStyle name="Note 4" xfId="252" xr:uid="{00000000-0005-0000-0000-0000F9000000}"/>
    <cellStyle name="Note 4 2" xfId="253" xr:uid="{00000000-0005-0000-0000-0000FA000000}"/>
    <cellStyle name="Note 4 3" xfId="254" xr:uid="{00000000-0005-0000-0000-0000FB000000}"/>
    <cellStyle name="Note 4 3 2" xfId="255" xr:uid="{00000000-0005-0000-0000-0000FC000000}"/>
    <cellStyle name="Note 5" xfId="256" xr:uid="{00000000-0005-0000-0000-0000FD000000}"/>
    <cellStyle name="Note 5 2" xfId="257" xr:uid="{00000000-0005-0000-0000-0000FE000000}"/>
    <cellStyle name="Output" xfId="258" xr:uid="{00000000-0005-0000-0000-0000FF000000}"/>
    <cellStyle name="Title" xfId="259" xr:uid="{00000000-0005-0000-0000-000000010000}"/>
    <cellStyle name="Total" xfId="260" xr:uid="{00000000-0005-0000-0000-000001010000}"/>
    <cellStyle name="Warning Text" xfId="261" xr:uid="{00000000-0005-0000-0000-000002010000}"/>
    <cellStyle name="アクセント 1 2" xfId="262" xr:uid="{00000000-0005-0000-0000-000003010000}"/>
    <cellStyle name="アクセント 1 2 2" xfId="263" xr:uid="{00000000-0005-0000-0000-000004010000}"/>
    <cellStyle name="アクセント 1 2 2 2" xfId="264" xr:uid="{00000000-0005-0000-0000-000005010000}"/>
    <cellStyle name="アクセント 1 2 2 3" xfId="265" xr:uid="{00000000-0005-0000-0000-000006010000}"/>
    <cellStyle name="アクセント 1 2 2 3 2" xfId="266" xr:uid="{00000000-0005-0000-0000-000007010000}"/>
    <cellStyle name="アクセント 1 2 3" xfId="267" xr:uid="{00000000-0005-0000-0000-000008010000}"/>
    <cellStyle name="アクセント 1 2 3 2" xfId="268" xr:uid="{00000000-0005-0000-0000-000009010000}"/>
    <cellStyle name="アクセント 1 2 3 3" xfId="269" xr:uid="{00000000-0005-0000-0000-00000A010000}"/>
    <cellStyle name="アクセント 1 2 3 3 2" xfId="270" xr:uid="{00000000-0005-0000-0000-00000B010000}"/>
    <cellStyle name="アクセント 1 2 4" xfId="271" xr:uid="{00000000-0005-0000-0000-00000C010000}"/>
    <cellStyle name="アクセント 1 2 4 2" xfId="272" xr:uid="{00000000-0005-0000-0000-00000D010000}"/>
    <cellStyle name="アクセント 2 2" xfId="273" xr:uid="{00000000-0005-0000-0000-00000E010000}"/>
    <cellStyle name="アクセント 2 2 2" xfId="274" xr:uid="{00000000-0005-0000-0000-00000F010000}"/>
    <cellStyle name="アクセント 2 2 2 2" xfId="275" xr:uid="{00000000-0005-0000-0000-000010010000}"/>
    <cellStyle name="アクセント 2 2 2 3" xfId="276" xr:uid="{00000000-0005-0000-0000-000011010000}"/>
    <cellStyle name="アクセント 2 2 2 3 2" xfId="277" xr:uid="{00000000-0005-0000-0000-000012010000}"/>
    <cellStyle name="アクセント 2 2 3" xfId="278" xr:uid="{00000000-0005-0000-0000-000013010000}"/>
    <cellStyle name="アクセント 2 2 3 2" xfId="279" xr:uid="{00000000-0005-0000-0000-000014010000}"/>
    <cellStyle name="アクセント 2 2 3 3" xfId="280" xr:uid="{00000000-0005-0000-0000-000015010000}"/>
    <cellStyle name="アクセント 2 2 3 3 2" xfId="281" xr:uid="{00000000-0005-0000-0000-000016010000}"/>
    <cellStyle name="アクセント 2 2 4" xfId="282" xr:uid="{00000000-0005-0000-0000-000017010000}"/>
    <cellStyle name="アクセント 2 2 4 2" xfId="283" xr:uid="{00000000-0005-0000-0000-000018010000}"/>
    <cellStyle name="アクセント 3 2" xfId="284" xr:uid="{00000000-0005-0000-0000-000019010000}"/>
    <cellStyle name="アクセント 3 2 2" xfId="285" xr:uid="{00000000-0005-0000-0000-00001A010000}"/>
    <cellStyle name="アクセント 3 2 2 2" xfId="286" xr:uid="{00000000-0005-0000-0000-00001B010000}"/>
    <cellStyle name="アクセント 3 2 2 3" xfId="287" xr:uid="{00000000-0005-0000-0000-00001C010000}"/>
    <cellStyle name="アクセント 3 2 2 3 2" xfId="288" xr:uid="{00000000-0005-0000-0000-00001D010000}"/>
    <cellStyle name="アクセント 3 2 3" xfId="289" xr:uid="{00000000-0005-0000-0000-00001E010000}"/>
    <cellStyle name="アクセント 3 2 3 2" xfId="290" xr:uid="{00000000-0005-0000-0000-00001F010000}"/>
    <cellStyle name="アクセント 3 2 3 3" xfId="291" xr:uid="{00000000-0005-0000-0000-000020010000}"/>
    <cellStyle name="アクセント 3 2 3 3 2" xfId="292" xr:uid="{00000000-0005-0000-0000-000021010000}"/>
    <cellStyle name="アクセント 3 2 4" xfId="293" xr:uid="{00000000-0005-0000-0000-000022010000}"/>
    <cellStyle name="アクセント 3 2 4 2" xfId="294" xr:uid="{00000000-0005-0000-0000-000023010000}"/>
    <cellStyle name="アクセント 4 2" xfId="295" xr:uid="{00000000-0005-0000-0000-000024010000}"/>
    <cellStyle name="アクセント 4 2 2" xfId="296" xr:uid="{00000000-0005-0000-0000-000025010000}"/>
    <cellStyle name="アクセント 4 2 2 2" xfId="297" xr:uid="{00000000-0005-0000-0000-000026010000}"/>
    <cellStyle name="アクセント 4 2 2 3" xfId="298" xr:uid="{00000000-0005-0000-0000-000027010000}"/>
    <cellStyle name="アクセント 4 2 2 3 2" xfId="299" xr:uid="{00000000-0005-0000-0000-000028010000}"/>
    <cellStyle name="アクセント 4 2 3" xfId="300" xr:uid="{00000000-0005-0000-0000-000029010000}"/>
    <cellStyle name="アクセント 4 2 3 2" xfId="301" xr:uid="{00000000-0005-0000-0000-00002A010000}"/>
    <cellStyle name="アクセント 4 2 3 3" xfId="302" xr:uid="{00000000-0005-0000-0000-00002B010000}"/>
    <cellStyle name="アクセント 4 2 3 3 2" xfId="303" xr:uid="{00000000-0005-0000-0000-00002C010000}"/>
    <cellStyle name="アクセント 4 2 4" xfId="304" xr:uid="{00000000-0005-0000-0000-00002D010000}"/>
    <cellStyle name="アクセント 4 2 4 2" xfId="305" xr:uid="{00000000-0005-0000-0000-00002E010000}"/>
    <cellStyle name="アクセント 5 2" xfId="306" xr:uid="{00000000-0005-0000-0000-00002F010000}"/>
    <cellStyle name="アクセント 5 2 2" xfId="307" xr:uid="{00000000-0005-0000-0000-000030010000}"/>
    <cellStyle name="アクセント 5 2 2 2" xfId="308" xr:uid="{00000000-0005-0000-0000-000031010000}"/>
    <cellStyle name="アクセント 5 2 2 3" xfId="309" xr:uid="{00000000-0005-0000-0000-000032010000}"/>
    <cellStyle name="アクセント 5 2 2 3 2" xfId="310" xr:uid="{00000000-0005-0000-0000-000033010000}"/>
    <cellStyle name="アクセント 5 2 3" xfId="311" xr:uid="{00000000-0005-0000-0000-000034010000}"/>
    <cellStyle name="アクセント 5 2 3 2" xfId="312" xr:uid="{00000000-0005-0000-0000-000035010000}"/>
    <cellStyle name="アクセント 5 2 3 3" xfId="313" xr:uid="{00000000-0005-0000-0000-000036010000}"/>
    <cellStyle name="アクセント 5 2 3 3 2" xfId="314" xr:uid="{00000000-0005-0000-0000-000037010000}"/>
    <cellStyle name="アクセント 5 2 4" xfId="315" xr:uid="{00000000-0005-0000-0000-000038010000}"/>
    <cellStyle name="アクセント 5 2 4 2" xfId="316" xr:uid="{00000000-0005-0000-0000-000039010000}"/>
    <cellStyle name="アクセント 6 2" xfId="317" xr:uid="{00000000-0005-0000-0000-00003A010000}"/>
    <cellStyle name="アクセント 6 2 2" xfId="318" xr:uid="{00000000-0005-0000-0000-00003B010000}"/>
    <cellStyle name="アクセント 6 2 2 2" xfId="319" xr:uid="{00000000-0005-0000-0000-00003C010000}"/>
    <cellStyle name="アクセント 6 2 2 3" xfId="320" xr:uid="{00000000-0005-0000-0000-00003D010000}"/>
    <cellStyle name="アクセント 6 2 2 3 2" xfId="321" xr:uid="{00000000-0005-0000-0000-00003E010000}"/>
    <cellStyle name="アクセント 6 2 3" xfId="322" xr:uid="{00000000-0005-0000-0000-00003F010000}"/>
    <cellStyle name="アクセント 6 2 3 2" xfId="323" xr:uid="{00000000-0005-0000-0000-000040010000}"/>
    <cellStyle name="アクセント 6 2 3 3" xfId="324" xr:uid="{00000000-0005-0000-0000-000041010000}"/>
    <cellStyle name="アクセント 6 2 3 3 2" xfId="325" xr:uid="{00000000-0005-0000-0000-000042010000}"/>
    <cellStyle name="アクセント 6 2 4" xfId="326" xr:uid="{00000000-0005-0000-0000-000043010000}"/>
    <cellStyle name="アクセント 6 2 4 2" xfId="327" xr:uid="{00000000-0005-0000-0000-000044010000}"/>
    <cellStyle name="タイトル 2" xfId="328" xr:uid="{00000000-0005-0000-0000-000045010000}"/>
    <cellStyle name="タイトル 2 2" xfId="329" xr:uid="{00000000-0005-0000-0000-000046010000}"/>
    <cellStyle name="タイトル 2 2 2" xfId="330" xr:uid="{00000000-0005-0000-0000-000047010000}"/>
    <cellStyle name="タイトル 2 2 3" xfId="331" xr:uid="{00000000-0005-0000-0000-000048010000}"/>
    <cellStyle name="タイトル 2 2 3 2" xfId="332" xr:uid="{00000000-0005-0000-0000-000049010000}"/>
    <cellStyle name="タイトル 2 3" xfId="333" xr:uid="{00000000-0005-0000-0000-00004A010000}"/>
    <cellStyle name="タイトル 2 3 2" xfId="334" xr:uid="{00000000-0005-0000-0000-00004B010000}"/>
    <cellStyle name="タイトル 2 3 3" xfId="335" xr:uid="{00000000-0005-0000-0000-00004C010000}"/>
    <cellStyle name="タイトル 2 3 3 2" xfId="336" xr:uid="{00000000-0005-0000-0000-00004D010000}"/>
    <cellStyle name="タイトル 2 4" xfId="337" xr:uid="{00000000-0005-0000-0000-00004E010000}"/>
    <cellStyle name="タイトル 2 4 2" xfId="338" xr:uid="{00000000-0005-0000-0000-00004F010000}"/>
    <cellStyle name="チェック セル 2" xfId="339" xr:uid="{00000000-0005-0000-0000-000050010000}"/>
    <cellStyle name="チェック セル 2 2" xfId="340" xr:uid="{00000000-0005-0000-0000-000051010000}"/>
    <cellStyle name="チェック セル 2 2 2" xfId="341" xr:uid="{00000000-0005-0000-0000-000052010000}"/>
    <cellStyle name="チェック セル 2 2 3" xfId="342" xr:uid="{00000000-0005-0000-0000-000053010000}"/>
    <cellStyle name="チェック セル 2 2 3 2" xfId="343" xr:uid="{00000000-0005-0000-0000-000054010000}"/>
    <cellStyle name="チェック セル 2 3" xfId="344" xr:uid="{00000000-0005-0000-0000-000055010000}"/>
    <cellStyle name="チェック セル 2 3 2" xfId="345" xr:uid="{00000000-0005-0000-0000-000056010000}"/>
    <cellStyle name="チェック セル 2 3 3" xfId="346" xr:uid="{00000000-0005-0000-0000-000057010000}"/>
    <cellStyle name="チェック セル 2 3 3 2" xfId="347" xr:uid="{00000000-0005-0000-0000-000058010000}"/>
    <cellStyle name="チェック セル 2 4" xfId="348" xr:uid="{00000000-0005-0000-0000-000059010000}"/>
    <cellStyle name="チェック セル 2 4 2" xfId="349" xr:uid="{00000000-0005-0000-0000-00005A010000}"/>
    <cellStyle name="どちらでもない 2" xfId="350" xr:uid="{00000000-0005-0000-0000-00005B010000}"/>
    <cellStyle name="どちらでもない 2 2" xfId="351" xr:uid="{00000000-0005-0000-0000-00005C010000}"/>
    <cellStyle name="どちらでもない 2 2 2" xfId="352" xr:uid="{00000000-0005-0000-0000-00005D010000}"/>
    <cellStyle name="どちらでもない 2 2 3" xfId="353" xr:uid="{00000000-0005-0000-0000-00005E010000}"/>
    <cellStyle name="どちらでもない 2 2 3 2" xfId="354" xr:uid="{00000000-0005-0000-0000-00005F010000}"/>
    <cellStyle name="どちらでもない 2 3" xfId="355" xr:uid="{00000000-0005-0000-0000-000060010000}"/>
    <cellStyle name="どちらでもない 2 3 2" xfId="356" xr:uid="{00000000-0005-0000-0000-000061010000}"/>
    <cellStyle name="どちらでもない 2 3 3" xfId="357" xr:uid="{00000000-0005-0000-0000-000062010000}"/>
    <cellStyle name="どちらでもない 2 3 3 2" xfId="358" xr:uid="{00000000-0005-0000-0000-000063010000}"/>
    <cellStyle name="どちらでもない 2 4" xfId="359" xr:uid="{00000000-0005-0000-0000-000064010000}"/>
    <cellStyle name="どちらでもない 2 4 2" xfId="360" xr:uid="{00000000-0005-0000-0000-000065010000}"/>
    <cellStyle name="パーセント" xfId="583" builtinId="5"/>
    <cellStyle name="パーセント 2" xfId="361" xr:uid="{00000000-0005-0000-0000-000067010000}"/>
    <cellStyle name="パーセント 2 2" xfId="362" xr:uid="{00000000-0005-0000-0000-000068010000}"/>
    <cellStyle name="パーセント 2 2 2" xfId="363" xr:uid="{00000000-0005-0000-0000-000069010000}"/>
    <cellStyle name="パーセント 2 3" xfId="364" xr:uid="{00000000-0005-0000-0000-00006A010000}"/>
    <cellStyle name="パーセント 2 3 2" xfId="365" xr:uid="{00000000-0005-0000-0000-00006B010000}"/>
    <cellStyle name="パーセント 2 4" xfId="366" xr:uid="{00000000-0005-0000-0000-00006C010000}"/>
    <cellStyle name="パーセント 3" xfId="367" xr:uid="{00000000-0005-0000-0000-00006D010000}"/>
    <cellStyle name="パーセント 3 2" xfId="368" xr:uid="{00000000-0005-0000-0000-00006E010000}"/>
    <cellStyle name="パーセント 3 3" xfId="369" xr:uid="{00000000-0005-0000-0000-00006F010000}"/>
    <cellStyle name="パーセント 3 3 2" xfId="370" xr:uid="{00000000-0005-0000-0000-000070010000}"/>
    <cellStyle name="パーセント 4" xfId="371" xr:uid="{00000000-0005-0000-0000-000071010000}"/>
    <cellStyle name="パーセント 4 2" xfId="372" xr:uid="{00000000-0005-0000-0000-000072010000}"/>
    <cellStyle name="パーセント 4 3" xfId="373" xr:uid="{00000000-0005-0000-0000-000073010000}"/>
    <cellStyle name="パーセント 4 3 2" xfId="374" xr:uid="{00000000-0005-0000-0000-000074010000}"/>
    <cellStyle name="パーセント 5" xfId="375" xr:uid="{00000000-0005-0000-0000-000075010000}"/>
    <cellStyle name="パーセント 5 2" xfId="376" xr:uid="{00000000-0005-0000-0000-000076010000}"/>
    <cellStyle name="パーセント 6" xfId="377" xr:uid="{00000000-0005-0000-0000-000077010000}"/>
    <cellStyle name="パーセント 7" xfId="582" xr:uid="{00000000-0005-0000-0000-000078010000}"/>
    <cellStyle name="メモ 2" xfId="378" xr:uid="{00000000-0005-0000-0000-000079010000}"/>
    <cellStyle name="メモ 2 2" xfId="379" xr:uid="{00000000-0005-0000-0000-00007A010000}"/>
    <cellStyle name="メモ 2 2 2" xfId="380" xr:uid="{00000000-0005-0000-0000-00007B010000}"/>
    <cellStyle name="メモ 2 2 3" xfId="381" xr:uid="{00000000-0005-0000-0000-00007C010000}"/>
    <cellStyle name="メモ 2 2 3 2" xfId="382" xr:uid="{00000000-0005-0000-0000-00007D010000}"/>
    <cellStyle name="メモ 2 3" xfId="383" xr:uid="{00000000-0005-0000-0000-00007E010000}"/>
    <cellStyle name="メモ 2 3 2" xfId="384" xr:uid="{00000000-0005-0000-0000-00007F010000}"/>
    <cellStyle name="メモ 2 3 3" xfId="385" xr:uid="{00000000-0005-0000-0000-000080010000}"/>
    <cellStyle name="メモ 2 3 3 2" xfId="386" xr:uid="{00000000-0005-0000-0000-000081010000}"/>
    <cellStyle name="メモ 2 4" xfId="387" xr:uid="{00000000-0005-0000-0000-000082010000}"/>
    <cellStyle name="メモ 2 4 2" xfId="388" xr:uid="{00000000-0005-0000-0000-000083010000}"/>
    <cellStyle name="リンク セル 2" xfId="389" xr:uid="{00000000-0005-0000-0000-000084010000}"/>
    <cellStyle name="リンク セル 2 2" xfId="390" xr:uid="{00000000-0005-0000-0000-000085010000}"/>
    <cellStyle name="リンク セル 2 2 2" xfId="391" xr:uid="{00000000-0005-0000-0000-000086010000}"/>
    <cellStyle name="リンク セル 2 2 3" xfId="392" xr:uid="{00000000-0005-0000-0000-000087010000}"/>
    <cellStyle name="リンク セル 2 2 3 2" xfId="393" xr:uid="{00000000-0005-0000-0000-000088010000}"/>
    <cellStyle name="リンク セル 2 3" xfId="394" xr:uid="{00000000-0005-0000-0000-000089010000}"/>
    <cellStyle name="リンク セル 2 3 2" xfId="395" xr:uid="{00000000-0005-0000-0000-00008A010000}"/>
    <cellStyle name="リンク セル 2 3 3" xfId="396" xr:uid="{00000000-0005-0000-0000-00008B010000}"/>
    <cellStyle name="リンク セル 2 3 3 2" xfId="397" xr:uid="{00000000-0005-0000-0000-00008C010000}"/>
    <cellStyle name="リンク セル 2 4" xfId="398" xr:uid="{00000000-0005-0000-0000-00008D010000}"/>
    <cellStyle name="リンク セル 2 4 2" xfId="399" xr:uid="{00000000-0005-0000-0000-00008E010000}"/>
    <cellStyle name="悪い 2" xfId="400" xr:uid="{00000000-0005-0000-0000-00008F010000}"/>
    <cellStyle name="悪い 2 2" xfId="401" xr:uid="{00000000-0005-0000-0000-000090010000}"/>
    <cellStyle name="悪い 2 2 2" xfId="402" xr:uid="{00000000-0005-0000-0000-000091010000}"/>
    <cellStyle name="悪い 2 2 3" xfId="403" xr:uid="{00000000-0005-0000-0000-000092010000}"/>
    <cellStyle name="悪い 2 2 3 2" xfId="404" xr:uid="{00000000-0005-0000-0000-000093010000}"/>
    <cellStyle name="悪い 2 3" xfId="405" xr:uid="{00000000-0005-0000-0000-000094010000}"/>
    <cellStyle name="悪い 2 3 2" xfId="406" xr:uid="{00000000-0005-0000-0000-000095010000}"/>
    <cellStyle name="悪い 2 3 3" xfId="407" xr:uid="{00000000-0005-0000-0000-000096010000}"/>
    <cellStyle name="悪い 2 3 3 2" xfId="408" xr:uid="{00000000-0005-0000-0000-000097010000}"/>
    <cellStyle name="悪い 2 4" xfId="409" xr:uid="{00000000-0005-0000-0000-000098010000}"/>
    <cellStyle name="悪い 2 4 2" xfId="410" xr:uid="{00000000-0005-0000-0000-000099010000}"/>
    <cellStyle name="計算 2" xfId="411" xr:uid="{00000000-0005-0000-0000-00009A010000}"/>
    <cellStyle name="計算 2 2" xfId="412" xr:uid="{00000000-0005-0000-0000-00009B010000}"/>
    <cellStyle name="計算 2 2 2" xfId="413" xr:uid="{00000000-0005-0000-0000-00009C010000}"/>
    <cellStyle name="計算 2 2 3" xfId="414" xr:uid="{00000000-0005-0000-0000-00009D010000}"/>
    <cellStyle name="計算 2 2 3 2" xfId="415" xr:uid="{00000000-0005-0000-0000-00009E010000}"/>
    <cellStyle name="計算 2 3" xfId="416" xr:uid="{00000000-0005-0000-0000-00009F010000}"/>
    <cellStyle name="計算 2 3 2" xfId="417" xr:uid="{00000000-0005-0000-0000-0000A0010000}"/>
    <cellStyle name="計算 2 3 3" xfId="418" xr:uid="{00000000-0005-0000-0000-0000A1010000}"/>
    <cellStyle name="計算 2 3 3 2" xfId="419" xr:uid="{00000000-0005-0000-0000-0000A2010000}"/>
    <cellStyle name="計算 2 4" xfId="420" xr:uid="{00000000-0005-0000-0000-0000A3010000}"/>
    <cellStyle name="計算 2 4 2" xfId="421" xr:uid="{00000000-0005-0000-0000-0000A4010000}"/>
    <cellStyle name="警告文 2" xfId="422" xr:uid="{00000000-0005-0000-0000-0000A5010000}"/>
    <cellStyle name="警告文 2 2" xfId="423" xr:uid="{00000000-0005-0000-0000-0000A6010000}"/>
    <cellStyle name="警告文 2 2 2" xfId="424" xr:uid="{00000000-0005-0000-0000-0000A7010000}"/>
    <cellStyle name="警告文 2 2 3" xfId="425" xr:uid="{00000000-0005-0000-0000-0000A8010000}"/>
    <cellStyle name="警告文 2 2 3 2" xfId="426" xr:uid="{00000000-0005-0000-0000-0000A9010000}"/>
    <cellStyle name="警告文 2 3" xfId="427" xr:uid="{00000000-0005-0000-0000-0000AA010000}"/>
    <cellStyle name="警告文 2 3 2" xfId="428" xr:uid="{00000000-0005-0000-0000-0000AB010000}"/>
    <cellStyle name="警告文 2 3 3" xfId="429" xr:uid="{00000000-0005-0000-0000-0000AC010000}"/>
    <cellStyle name="警告文 2 3 3 2" xfId="430" xr:uid="{00000000-0005-0000-0000-0000AD010000}"/>
    <cellStyle name="警告文 2 4" xfId="431" xr:uid="{00000000-0005-0000-0000-0000AE010000}"/>
    <cellStyle name="警告文 2 4 2" xfId="432" xr:uid="{00000000-0005-0000-0000-0000AF010000}"/>
    <cellStyle name="桁区切り [0.00] 2" xfId="433" xr:uid="{00000000-0005-0000-0000-0000B0010000}"/>
    <cellStyle name="桁区切り [0.00] 2 2" xfId="434" xr:uid="{00000000-0005-0000-0000-0000B1010000}"/>
    <cellStyle name="桁区切り [0.00] 2 3" xfId="435" xr:uid="{00000000-0005-0000-0000-0000B2010000}"/>
    <cellStyle name="桁区切り [0.00] 2 3 2" xfId="436" xr:uid="{00000000-0005-0000-0000-0000B3010000}"/>
    <cellStyle name="桁区切り [0.00] 3" xfId="437" xr:uid="{00000000-0005-0000-0000-0000B4010000}"/>
    <cellStyle name="桁区切り [0.00] 3 2" xfId="438" xr:uid="{00000000-0005-0000-0000-0000B5010000}"/>
    <cellStyle name="桁区切り [0.00] 3 3" xfId="439" xr:uid="{00000000-0005-0000-0000-0000B6010000}"/>
    <cellStyle name="桁区切り [0.00] 3 3 2" xfId="440" xr:uid="{00000000-0005-0000-0000-0000B7010000}"/>
    <cellStyle name="桁区切り [0.00] 4" xfId="441" xr:uid="{00000000-0005-0000-0000-0000B8010000}"/>
    <cellStyle name="桁区切り [0.00] 4 2" xfId="442" xr:uid="{00000000-0005-0000-0000-0000B9010000}"/>
    <cellStyle name="桁区切り [0.00] 5" xfId="443" xr:uid="{00000000-0005-0000-0000-0000BA010000}"/>
    <cellStyle name="桁区切り 2" xfId="444" xr:uid="{00000000-0005-0000-0000-0000BB010000}"/>
    <cellStyle name="桁区切り 2 2" xfId="445" xr:uid="{00000000-0005-0000-0000-0000BC010000}"/>
    <cellStyle name="桁区切り 2 2 2" xfId="446" xr:uid="{00000000-0005-0000-0000-0000BD010000}"/>
    <cellStyle name="桁区切り 2 2 3" xfId="447" xr:uid="{00000000-0005-0000-0000-0000BE010000}"/>
    <cellStyle name="桁区切り 2 2 3 2" xfId="448" xr:uid="{00000000-0005-0000-0000-0000BF010000}"/>
    <cellStyle name="桁区切り 2 3" xfId="449" xr:uid="{00000000-0005-0000-0000-0000C0010000}"/>
    <cellStyle name="桁区切り 2 3 2" xfId="450" xr:uid="{00000000-0005-0000-0000-0000C1010000}"/>
    <cellStyle name="桁区切り 2 3 3" xfId="451" xr:uid="{00000000-0005-0000-0000-0000C2010000}"/>
    <cellStyle name="桁区切り 2 3 3 2" xfId="452" xr:uid="{00000000-0005-0000-0000-0000C3010000}"/>
    <cellStyle name="桁区切り 2 4" xfId="453" xr:uid="{00000000-0005-0000-0000-0000C4010000}"/>
    <cellStyle name="桁区切り 2 4 2" xfId="454" xr:uid="{00000000-0005-0000-0000-0000C5010000}"/>
    <cellStyle name="見出し 1 2" xfId="455" xr:uid="{00000000-0005-0000-0000-0000C6010000}"/>
    <cellStyle name="見出し 1 2 2" xfId="456" xr:uid="{00000000-0005-0000-0000-0000C7010000}"/>
    <cellStyle name="見出し 1 2 2 2" xfId="457" xr:uid="{00000000-0005-0000-0000-0000C8010000}"/>
    <cellStyle name="見出し 1 2 2 3" xfId="458" xr:uid="{00000000-0005-0000-0000-0000C9010000}"/>
    <cellStyle name="見出し 1 2 2 3 2" xfId="459" xr:uid="{00000000-0005-0000-0000-0000CA010000}"/>
    <cellStyle name="見出し 1 2 3" xfId="460" xr:uid="{00000000-0005-0000-0000-0000CB010000}"/>
    <cellStyle name="見出し 1 2 3 2" xfId="461" xr:uid="{00000000-0005-0000-0000-0000CC010000}"/>
    <cellStyle name="見出し 1 2 3 3" xfId="462" xr:uid="{00000000-0005-0000-0000-0000CD010000}"/>
    <cellStyle name="見出し 1 2 3 3 2" xfId="463" xr:uid="{00000000-0005-0000-0000-0000CE010000}"/>
    <cellStyle name="見出し 1 2 4" xfId="464" xr:uid="{00000000-0005-0000-0000-0000CF010000}"/>
    <cellStyle name="見出し 1 2 4 2" xfId="465" xr:uid="{00000000-0005-0000-0000-0000D0010000}"/>
    <cellStyle name="見出し 2 2" xfId="466" xr:uid="{00000000-0005-0000-0000-0000D1010000}"/>
    <cellStyle name="見出し 2 2 2" xfId="467" xr:uid="{00000000-0005-0000-0000-0000D2010000}"/>
    <cellStyle name="見出し 2 2 2 2" xfId="468" xr:uid="{00000000-0005-0000-0000-0000D3010000}"/>
    <cellStyle name="見出し 2 2 2 3" xfId="469" xr:uid="{00000000-0005-0000-0000-0000D4010000}"/>
    <cellStyle name="見出し 2 2 2 3 2" xfId="470" xr:uid="{00000000-0005-0000-0000-0000D5010000}"/>
    <cellStyle name="見出し 2 2 3" xfId="471" xr:uid="{00000000-0005-0000-0000-0000D6010000}"/>
    <cellStyle name="見出し 2 2 3 2" xfId="472" xr:uid="{00000000-0005-0000-0000-0000D7010000}"/>
    <cellStyle name="見出し 2 2 3 3" xfId="473" xr:uid="{00000000-0005-0000-0000-0000D8010000}"/>
    <cellStyle name="見出し 2 2 3 3 2" xfId="474" xr:uid="{00000000-0005-0000-0000-0000D9010000}"/>
    <cellStyle name="見出し 2 2 4" xfId="475" xr:uid="{00000000-0005-0000-0000-0000DA010000}"/>
    <cellStyle name="見出し 2 2 4 2" xfId="476" xr:uid="{00000000-0005-0000-0000-0000DB010000}"/>
    <cellStyle name="見出し 3 2" xfId="477" xr:uid="{00000000-0005-0000-0000-0000DC010000}"/>
    <cellStyle name="見出し 3 2 2" xfId="478" xr:uid="{00000000-0005-0000-0000-0000DD010000}"/>
    <cellStyle name="見出し 3 2 2 2" xfId="479" xr:uid="{00000000-0005-0000-0000-0000DE010000}"/>
    <cellStyle name="見出し 3 2 2 3" xfId="480" xr:uid="{00000000-0005-0000-0000-0000DF010000}"/>
    <cellStyle name="見出し 3 2 2 3 2" xfId="481" xr:uid="{00000000-0005-0000-0000-0000E0010000}"/>
    <cellStyle name="見出し 3 2 3" xfId="482" xr:uid="{00000000-0005-0000-0000-0000E1010000}"/>
    <cellStyle name="見出し 3 2 3 2" xfId="483" xr:uid="{00000000-0005-0000-0000-0000E2010000}"/>
    <cellStyle name="見出し 3 2 3 3" xfId="484" xr:uid="{00000000-0005-0000-0000-0000E3010000}"/>
    <cellStyle name="見出し 3 2 3 3 2" xfId="485" xr:uid="{00000000-0005-0000-0000-0000E4010000}"/>
    <cellStyle name="見出し 3 2 4" xfId="486" xr:uid="{00000000-0005-0000-0000-0000E5010000}"/>
    <cellStyle name="見出し 3 2 4 2" xfId="487" xr:uid="{00000000-0005-0000-0000-0000E6010000}"/>
    <cellStyle name="見出し 4 2" xfId="488" xr:uid="{00000000-0005-0000-0000-0000E7010000}"/>
    <cellStyle name="見出し 4 2 2" xfId="489" xr:uid="{00000000-0005-0000-0000-0000E8010000}"/>
    <cellStyle name="見出し 4 2 2 2" xfId="490" xr:uid="{00000000-0005-0000-0000-0000E9010000}"/>
    <cellStyle name="見出し 4 2 2 3" xfId="491" xr:uid="{00000000-0005-0000-0000-0000EA010000}"/>
    <cellStyle name="見出し 4 2 2 3 2" xfId="492" xr:uid="{00000000-0005-0000-0000-0000EB010000}"/>
    <cellStyle name="見出し 4 2 3" xfId="493" xr:uid="{00000000-0005-0000-0000-0000EC010000}"/>
    <cellStyle name="見出し 4 2 3 2" xfId="494" xr:uid="{00000000-0005-0000-0000-0000ED010000}"/>
    <cellStyle name="見出し 4 2 3 3" xfId="495" xr:uid="{00000000-0005-0000-0000-0000EE010000}"/>
    <cellStyle name="見出し 4 2 3 3 2" xfId="496" xr:uid="{00000000-0005-0000-0000-0000EF010000}"/>
    <cellStyle name="見出し 4 2 4" xfId="497" xr:uid="{00000000-0005-0000-0000-0000F0010000}"/>
    <cellStyle name="見出し 4 2 4 2" xfId="498" xr:uid="{00000000-0005-0000-0000-0000F1010000}"/>
    <cellStyle name="集計 2" xfId="499" xr:uid="{00000000-0005-0000-0000-0000F2010000}"/>
    <cellStyle name="集計 2 2" xfId="500" xr:uid="{00000000-0005-0000-0000-0000F3010000}"/>
    <cellStyle name="集計 2 2 2" xfId="501" xr:uid="{00000000-0005-0000-0000-0000F4010000}"/>
    <cellStyle name="集計 2 2 3" xfId="502" xr:uid="{00000000-0005-0000-0000-0000F5010000}"/>
    <cellStyle name="集計 2 2 3 2" xfId="503" xr:uid="{00000000-0005-0000-0000-0000F6010000}"/>
    <cellStyle name="集計 2 3" xfId="504" xr:uid="{00000000-0005-0000-0000-0000F7010000}"/>
    <cellStyle name="集計 2 3 2" xfId="505" xr:uid="{00000000-0005-0000-0000-0000F8010000}"/>
    <cellStyle name="集計 2 3 3" xfId="506" xr:uid="{00000000-0005-0000-0000-0000F9010000}"/>
    <cellStyle name="集計 2 3 3 2" xfId="507" xr:uid="{00000000-0005-0000-0000-0000FA010000}"/>
    <cellStyle name="集計 2 4" xfId="508" xr:uid="{00000000-0005-0000-0000-0000FB010000}"/>
    <cellStyle name="集計 2 4 2" xfId="509" xr:uid="{00000000-0005-0000-0000-0000FC010000}"/>
    <cellStyle name="出力 2" xfId="510" xr:uid="{00000000-0005-0000-0000-0000FD010000}"/>
    <cellStyle name="出力 2 2" xfId="511" xr:uid="{00000000-0005-0000-0000-0000FE010000}"/>
    <cellStyle name="出力 2 2 2" xfId="512" xr:uid="{00000000-0005-0000-0000-0000FF010000}"/>
    <cellStyle name="出力 2 2 3" xfId="513" xr:uid="{00000000-0005-0000-0000-000000020000}"/>
    <cellStyle name="出力 2 2 3 2" xfId="514" xr:uid="{00000000-0005-0000-0000-000001020000}"/>
    <cellStyle name="出力 2 3" xfId="515" xr:uid="{00000000-0005-0000-0000-000002020000}"/>
    <cellStyle name="出力 2 3 2" xfId="516" xr:uid="{00000000-0005-0000-0000-000003020000}"/>
    <cellStyle name="出力 2 3 3" xfId="517" xr:uid="{00000000-0005-0000-0000-000004020000}"/>
    <cellStyle name="出力 2 3 3 2" xfId="518" xr:uid="{00000000-0005-0000-0000-000005020000}"/>
    <cellStyle name="出力 2 4" xfId="519" xr:uid="{00000000-0005-0000-0000-000006020000}"/>
    <cellStyle name="出力 2 4 2" xfId="520" xr:uid="{00000000-0005-0000-0000-000007020000}"/>
    <cellStyle name="説明文 2" xfId="521" xr:uid="{00000000-0005-0000-0000-000008020000}"/>
    <cellStyle name="説明文 2 2" xfId="522" xr:uid="{00000000-0005-0000-0000-000009020000}"/>
    <cellStyle name="説明文 2 2 2" xfId="523" xr:uid="{00000000-0005-0000-0000-00000A020000}"/>
    <cellStyle name="説明文 2 2 3" xfId="524" xr:uid="{00000000-0005-0000-0000-00000B020000}"/>
    <cellStyle name="説明文 2 2 3 2" xfId="525" xr:uid="{00000000-0005-0000-0000-00000C020000}"/>
    <cellStyle name="説明文 2 3" xfId="526" xr:uid="{00000000-0005-0000-0000-00000D020000}"/>
    <cellStyle name="説明文 2 3 2" xfId="527" xr:uid="{00000000-0005-0000-0000-00000E020000}"/>
    <cellStyle name="説明文 2 3 3" xfId="528" xr:uid="{00000000-0005-0000-0000-00000F020000}"/>
    <cellStyle name="説明文 2 3 3 2" xfId="529" xr:uid="{00000000-0005-0000-0000-000010020000}"/>
    <cellStyle name="説明文 2 4" xfId="530" xr:uid="{00000000-0005-0000-0000-000011020000}"/>
    <cellStyle name="説明文 2 4 2" xfId="531" xr:uid="{00000000-0005-0000-0000-000012020000}"/>
    <cellStyle name="通貨" xfId="585" builtinId="7"/>
    <cellStyle name="入力 2" xfId="532" xr:uid="{00000000-0005-0000-0000-000014020000}"/>
    <cellStyle name="入力 2 2" xfId="533" xr:uid="{00000000-0005-0000-0000-000015020000}"/>
    <cellStyle name="入力 2 2 2" xfId="534" xr:uid="{00000000-0005-0000-0000-000016020000}"/>
    <cellStyle name="入力 2 2 3" xfId="535" xr:uid="{00000000-0005-0000-0000-000017020000}"/>
    <cellStyle name="入力 2 2 3 2" xfId="536" xr:uid="{00000000-0005-0000-0000-000018020000}"/>
    <cellStyle name="入力 2 3" xfId="537" xr:uid="{00000000-0005-0000-0000-000019020000}"/>
    <cellStyle name="入力 2 3 2" xfId="538" xr:uid="{00000000-0005-0000-0000-00001A020000}"/>
    <cellStyle name="入力 2 3 3" xfId="539" xr:uid="{00000000-0005-0000-0000-00001B020000}"/>
    <cellStyle name="入力 2 3 3 2" xfId="540" xr:uid="{00000000-0005-0000-0000-00001C020000}"/>
    <cellStyle name="入力 2 4" xfId="541" xr:uid="{00000000-0005-0000-0000-00001D020000}"/>
    <cellStyle name="入力 2 4 2" xfId="542" xr:uid="{00000000-0005-0000-0000-00001E020000}"/>
    <cellStyle name="標準" xfId="0" builtinId="0"/>
    <cellStyle name="標準 2" xfId="1" xr:uid="{00000000-0005-0000-0000-000020020000}"/>
    <cellStyle name="標準 2 2" xfId="543" xr:uid="{00000000-0005-0000-0000-000021020000}"/>
    <cellStyle name="標準 2 2 2" xfId="544" xr:uid="{00000000-0005-0000-0000-000022020000}"/>
    <cellStyle name="標準 2 2 3" xfId="545" xr:uid="{00000000-0005-0000-0000-000023020000}"/>
    <cellStyle name="標準 2 2 3 2" xfId="546" xr:uid="{00000000-0005-0000-0000-000024020000}"/>
    <cellStyle name="標準 2 3" xfId="547" xr:uid="{00000000-0005-0000-0000-000025020000}"/>
    <cellStyle name="標準 2 3 2" xfId="548" xr:uid="{00000000-0005-0000-0000-000026020000}"/>
    <cellStyle name="標準 2 3 3" xfId="549" xr:uid="{00000000-0005-0000-0000-000027020000}"/>
    <cellStyle name="標準 2 3 3 2" xfId="550" xr:uid="{00000000-0005-0000-0000-000028020000}"/>
    <cellStyle name="標準 2 4" xfId="551" xr:uid="{00000000-0005-0000-0000-000029020000}"/>
    <cellStyle name="標準 2 4 2" xfId="552" xr:uid="{00000000-0005-0000-0000-00002A020000}"/>
    <cellStyle name="標準 2 5" xfId="2" xr:uid="{00000000-0005-0000-0000-00002B020000}"/>
    <cellStyle name="標準 3" xfId="553" xr:uid="{00000000-0005-0000-0000-00002C020000}"/>
    <cellStyle name="標準 3 2" xfId="554" xr:uid="{00000000-0005-0000-0000-00002D020000}"/>
    <cellStyle name="標準 3 2 2" xfId="555" xr:uid="{00000000-0005-0000-0000-00002E020000}"/>
    <cellStyle name="標準 3 3" xfId="556" xr:uid="{00000000-0005-0000-0000-00002F020000}"/>
    <cellStyle name="標準 3 3 2" xfId="557" xr:uid="{00000000-0005-0000-0000-000030020000}"/>
    <cellStyle name="標準 3 4" xfId="558" xr:uid="{00000000-0005-0000-0000-000031020000}"/>
    <cellStyle name="標準 4" xfId="559" xr:uid="{00000000-0005-0000-0000-000032020000}"/>
    <cellStyle name="標準 4 2" xfId="560" xr:uid="{00000000-0005-0000-0000-000033020000}"/>
    <cellStyle name="標準 4 3" xfId="561" xr:uid="{00000000-0005-0000-0000-000034020000}"/>
    <cellStyle name="標準 4 3 2" xfId="562" xr:uid="{00000000-0005-0000-0000-000035020000}"/>
    <cellStyle name="標準 5" xfId="563" xr:uid="{00000000-0005-0000-0000-000036020000}"/>
    <cellStyle name="標準 5 2" xfId="564" xr:uid="{00000000-0005-0000-0000-000037020000}"/>
    <cellStyle name="標準 5 3" xfId="565" xr:uid="{00000000-0005-0000-0000-000038020000}"/>
    <cellStyle name="標準 5 3 2" xfId="566" xr:uid="{00000000-0005-0000-0000-000039020000}"/>
    <cellStyle name="標準 6" xfId="567" xr:uid="{00000000-0005-0000-0000-00003A020000}"/>
    <cellStyle name="標準 6 2" xfId="568" xr:uid="{00000000-0005-0000-0000-00003B020000}"/>
    <cellStyle name="標準 7" xfId="569" xr:uid="{00000000-0005-0000-0000-00003C020000}"/>
    <cellStyle name="標準 8" xfId="584" xr:uid="{00000000-0005-0000-0000-00003D020000}"/>
    <cellStyle name="標準_FTA関税" xfId="570" xr:uid="{00000000-0005-0000-0000-00003E020000}"/>
    <cellStyle name="良い 2" xfId="571" xr:uid="{00000000-0005-0000-0000-00003F020000}"/>
    <cellStyle name="良い 2 2" xfId="572" xr:uid="{00000000-0005-0000-0000-000040020000}"/>
    <cellStyle name="良い 2 2 2" xfId="573" xr:uid="{00000000-0005-0000-0000-000041020000}"/>
    <cellStyle name="良い 2 2 3" xfId="574" xr:uid="{00000000-0005-0000-0000-000042020000}"/>
    <cellStyle name="良い 2 2 3 2" xfId="575" xr:uid="{00000000-0005-0000-0000-000043020000}"/>
    <cellStyle name="良い 2 3" xfId="576" xr:uid="{00000000-0005-0000-0000-000044020000}"/>
    <cellStyle name="良い 2 3 2" xfId="577" xr:uid="{00000000-0005-0000-0000-000045020000}"/>
    <cellStyle name="良い 2 3 3" xfId="578" xr:uid="{00000000-0005-0000-0000-000046020000}"/>
    <cellStyle name="良い 2 3 3 2" xfId="579" xr:uid="{00000000-0005-0000-0000-000047020000}"/>
    <cellStyle name="良い 2 4" xfId="580" xr:uid="{00000000-0005-0000-0000-000048020000}"/>
    <cellStyle name="良い 2 4 2" xfId="581" xr:uid="{00000000-0005-0000-0000-000049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962025</xdr:colOff>
      <xdr:row>15</xdr:row>
      <xdr:rowOff>152400</xdr:rowOff>
    </xdr:from>
    <xdr:ext cx="1133475"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3105150" y="3286125"/>
          <a:ext cx="1133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9525</xdr:colOff>
      <xdr:row>22</xdr:row>
      <xdr:rowOff>19050</xdr:rowOff>
    </xdr:from>
    <xdr:to>
      <xdr:col>9</xdr:col>
      <xdr:colOff>1619250</xdr:colOff>
      <xdr:row>47</xdr:row>
      <xdr:rowOff>9525</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7581900" y="3781425"/>
          <a:ext cx="2524125" cy="42767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1609725</xdr:colOff>
      <xdr:row>47</xdr:row>
      <xdr:rowOff>9525</xdr:rowOff>
    </xdr:from>
    <xdr:to>
      <xdr:col>15</xdr:col>
      <xdr:colOff>0</xdr:colOff>
      <xdr:row>52</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10096500" y="8058150"/>
          <a:ext cx="4143375" cy="676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26</xdr:row>
      <xdr:rowOff>9525</xdr:rowOff>
    </xdr:from>
    <xdr:to>
      <xdr:col>14</xdr:col>
      <xdr:colOff>0</xdr:colOff>
      <xdr:row>36</xdr:row>
      <xdr:rowOff>190500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13258800" y="5581650"/>
          <a:ext cx="3552825" cy="2276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2:I59"/>
  <sheetViews>
    <sheetView showGridLines="0" zoomScaleNormal="100" zoomScaleSheetLayoutView="100" workbookViewId="0">
      <selection activeCell="F28" sqref="F28"/>
    </sheetView>
  </sheetViews>
  <sheetFormatPr defaultColWidth="9" defaultRowHeight="15" customHeight="1"/>
  <cols>
    <col min="1" max="1" width="3.36328125" style="2" customWidth="1"/>
    <col min="2" max="2" width="9" style="2"/>
    <col min="3" max="3" width="11.26953125" style="2" customWidth="1"/>
    <col min="4" max="4" width="10.08984375" style="2" customWidth="1"/>
    <col min="5" max="5" width="8.6328125" style="2" customWidth="1"/>
    <col min="6" max="6" width="14.36328125" style="2" customWidth="1"/>
    <col min="7" max="7" width="11.90625" style="2" customWidth="1"/>
    <col min="8" max="8" width="12.7265625" style="2" customWidth="1"/>
    <col min="9" max="9" width="21.36328125" style="2" customWidth="1"/>
    <col min="10" max="10" width="4.90625" style="2" customWidth="1"/>
    <col min="11" max="16384" width="9" style="2"/>
  </cols>
  <sheetData>
    <row r="2" spans="2:9" ht="15" customHeight="1">
      <c r="B2" s="30" t="s">
        <v>0</v>
      </c>
      <c r="C2" s="1"/>
      <c r="D2" s="1"/>
      <c r="E2" s="1"/>
      <c r="F2" s="1"/>
      <c r="H2" s="3"/>
      <c r="I2" s="4"/>
    </row>
    <row r="3" spans="2:9" ht="15" customHeight="1">
      <c r="B3" s="30" t="s">
        <v>76</v>
      </c>
      <c r="C3" s="1"/>
      <c r="D3" s="1"/>
      <c r="E3" s="1"/>
      <c r="F3" s="1"/>
      <c r="G3" s="4"/>
      <c r="H3" s="4"/>
      <c r="I3" s="1"/>
    </row>
    <row r="5" spans="2:9" ht="15" customHeight="1">
      <c r="B5" s="68" t="s">
        <v>1</v>
      </c>
      <c r="C5" s="5"/>
      <c r="D5" s="6"/>
      <c r="E5" s="83"/>
      <c r="F5" s="114"/>
      <c r="G5" s="114"/>
      <c r="H5" s="114"/>
      <c r="I5" s="115"/>
    </row>
    <row r="6" spans="2:9" ht="15" customHeight="1">
      <c r="B6" s="67" t="s">
        <v>2</v>
      </c>
      <c r="C6" s="8"/>
      <c r="D6" s="9"/>
      <c r="E6" s="86"/>
      <c r="F6" s="116"/>
      <c r="G6" s="116"/>
      <c r="H6" s="116"/>
      <c r="I6" s="117"/>
    </row>
    <row r="7" spans="2:9" ht="15" customHeight="1">
      <c r="B7" s="68" t="s">
        <v>4</v>
      </c>
      <c r="C7" s="5"/>
      <c r="D7" s="6"/>
      <c r="E7" s="83"/>
      <c r="F7" s="84"/>
      <c r="G7" s="84"/>
      <c r="H7" s="84"/>
      <c r="I7" s="85" t="s">
        <v>3</v>
      </c>
    </row>
    <row r="8" spans="2:9" ht="15" customHeight="1">
      <c r="B8" s="7" t="s">
        <v>114</v>
      </c>
      <c r="C8" s="8"/>
      <c r="D8" s="9"/>
      <c r="E8" s="86"/>
      <c r="F8" s="87"/>
      <c r="G8" s="87"/>
      <c r="H8" s="87"/>
      <c r="I8" s="88" t="s">
        <v>5</v>
      </c>
    </row>
    <row r="9" spans="2:9" ht="15" customHeight="1">
      <c r="B9" s="68" t="s">
        <v>59</v>
      </c>
      <c r="C9" s="5"/>
      <c r="D9" s="6"/>
      <c r="E9" s="83"/>
      <c r="F9" s="84"/>
      <c r="G9" s="84"/>
      <c r="H9" s="84"/>
      <c r="I9" s="89"/>
    </row>
    <row r="10" spans="2:9" ht="15" customHeight="1">
      <c r="B10" s="7" t="s">
        <v>54</v>
      </c>
      <c r="C10" s="8"/>
      <c r="D10" s="9"/>
      <c r="E10" s="86"/>
      <c r="F10" s="87"/>
      <c r="G10" s="87"/>
      <c r="H10" s="87"/>
      <c r="I10" s="90"/>
    </row>
    <row r="11" spans="2:9" ht="15" customHeight="1">
      <c r="E11" s="91"/>
      <c r="F11" s="91"/>
      <c r="G11" s="91"/>
      <c r="H11" s="91"/>
      <c r="I11" s="91"/>
    </row>
    <row r="12" spans="2:9" ht="15" customHeight="1">
      <c r="B12" s="68" t="s">
        <v>9</v>
      </c>
      <c r="C12" s="5"/>
      <c r="D12" s="6"/>
      <c r="E12" s="83"/>
      <c r="F12" s="94"/>
      <c r="G12" s="95"/>
      <c r="H12" s="96" t="s">
        <v>57</v>
      </c>
      <c r="I12" s="97"/>
    </row>
    <row r="13" spans="2:9" ht="15" customHeight="1">
      <c r="B13" s="7" t="s">
        <v>10</v>
      </c>
      <c r="C13" s="8"/>
      <c r="D13" s="9"/>
      <c r="E13" s="98"/>
      <c r="F13" s="99"/>
      <c r="G13" s="100"/>
      <c r="H13" s="147" t="s">
        <v>199</v>
      </c>
      <c r="I13" s="102"/>
    </row>
    <row r="14" spans="2:9" ht="15" customHeight="1">
      <c r="B14" s="68" t="s">
        <v>204</v>
      </c>
      <c r="C14" s="5"/>
      <c r="D14" s="6"/>
      <c r="E14" s="83"/>
      <c r="F14" s="84"/>
      <c r="G14" s="84"/>
      <c r="H14" s="84"/>
      <c r="I14" s="92"/>
    </row>
    <row r="15" spans="2:9" ht="15" customHeight="1">
      <c r="B15" s="7" t="s">
        <v>8</v>
      </c>
      <c r="C15" s="8"/>
      <c r="D15" s="9"/>
      <c r="E15" s="86"/>
      <c r="F15" s="87"/>
      <c r="G15" s="87"/>
      <c r="H15" s="87"/>
      <c r="I15" s="93"/>
    </row>
    <row r="16" spans="2:9" ht="15" customHeight="1">
      <c r="E16" s="91"/>
      <c r="F16" s="91"/>
      <c r="G16" s="91"/>
      <c r="H16" s="91"/>
      <c r="I16" s="91"/>
    </row>
    <row r="17" spans="2:9" ht="15" customHeight="1">
      <c r="B17" s="68" t="s">
        <v>231</v>
      </c>
      <c r="C17" s="5"/>
      <c r="D17" s="6"/>
      <c r="E17" s="83"/>
      <c r="F17" s="84"/>
      <c r="G17" s="84"/>
      <c r="H17" s="84"/>
      <c r="I17" s="92"/>
    </row>
    <row r="18" spans="2:9" ht="15" customHeight="1">
      <c r="B18" s="7" t="s">
        <v>11</v>
      </c>
      <c r="C18" s="8"/>
      <c r="D18" s="9"/>
      <c r="E18" s="86"/>
      <c r="F18" s="87"/>
      <c r="G18" s="87"/>
      <c r="H18" s="87"/>
      <c r="I18" s="93"/>
    </row>
    <row r="19" spans="2:9" ht="15" customHeight="1">
      <c r="B19" s="68" t="s">
        <v>12</v>
      </c>
      <c r="C19" s="5"/>
      <c r="D19" s="6"/>
      <c r="E19" s="83"/>
      <c r="F19" s="84"/>
      <c r="G19" s="84"/>
      <c r="H19" s="84"/>
      <c r="I19" s="92"/>
    </row>
    <row r="20" spans="2:9" ht="15" customHeight="1">
      <c r="B20" s="7" t="s">
        <v>13</v>
      </c>
      <c r="C20" s="8"/>
      <c r="D20" s="9"/>
      <c r="E20" s="86"/>
      <c r="F20" s="87"/>
      <c r="G20" s="87"/>
      <c r="H20" s="87"/>
      <c r="I20" s="93"/>
    </row>
    <row r="21" spans="2:9" ht="15" customHeight="1">
      <c r="B21" s="68" t="s">
        <v>14</v>
      </c>
      <c r="C21" s="5"/>
      <c r="D21" s="6"/>
      <c r="E21" s="83"/>
      <c r="F21" s="84"/>
      <c r="G21" s="84"/>
      <c r="H21" s="84"/>
      <c r="I21" s="92"/>
    </row>
    <row r="22" spans="2:9" ht="15" customHeight="1">
      <c r="B22" s="7" t="s">
        <v>15</v>
      </c>
      <c r="C22" s="8"/>
      <c r="D22" s="9"/>
      <c r="E22" s="86"/>
      <c r="F22" s="87"/>
      <c r="G22" s="87"/>
      <c r="H22" s="87"/>
      <c r="I22" s="93"/>
    </row>
    <row r="23" spans="2:9" ht="15" customHeight="1">
      <c r="B23" s="68" t="s">
        <v>80</v>
      </c>
      <c r="C23" s="5"/>
      <c r="D23" s="6"/>
      <c r="E23" s="83"/>
      <c r="F23" s="84"/>
      <c r="G23" s="84"/>
      <c r="H23" s="84"/>
      <c r="I23" s="92"/>
    </row>
    <row r="24" spans="2:9" ht="15" customHeight="1">
      <c r="B24" s="7" t="s">
        <v>16</v>
      </c>
      <c r="C24" s="8"/>
      <c r="D24" s="9"/>
      <c r="E24" s="86"/>
      <c r="F24" s="87"/>
      <c r="G24" s="87"/>
      <c r="H24" s="87"/>
      <c r="I24" s="93"/>
    </row>
    <row r="25" spans="2:9" ht="15" customHeight="1">
      <c r="E25" s="91"/>
      <c r="F25" s="91"/>
      <c r="G25" s="91"/>
      <c r="H25" s="91"/>
      <c r="I25" s="91"/>
    </row>
    <row r="26" spans="2:9" ht="15" customHeight="1">
      <c r="B26" s="338" t="s">
        <v>224</v>
      </c>
      <c r="C26" s="339"/>
      <c r="D26" s="340"/>
      <c r="E26" s="148"/>
      <c r="F26" s="334" t="s">
        <v>248</v>
      </c>
      <c r="G26" s="335"/>
      <c r="H26" s="96"/>
      <c r="I26" s="96" t="s">
        <v>79</v>
      </c>
    </row>
    <row r="27" spans="2:9" ht="15" customHeight="1">
      <c r="B27" s="341"/>
      <c r="C27" s="342"/>
      <c r="D27" s="343"/>
      <c r="E27" s="149"/>
      <c r="F27" s="336"/>
      <c r="G27" s="337"/>
      <c r="H27" s="103"/>
      <c r="I27" s="101" t="s">
        <v>227</v>
      </c>
    </row>
    <row r="28" spans="2:9" ht="15" customHeight="1">
      <c r="E28" s="91"/>
      <c r="F28" s="91"/>
      <c r="G28" s="91"/>
      <c r="H28" s="91"/>
      <c r="I28" s="91"/>
    </row>
    <row r="29" spans="2:9" ht="15" customHeight="1">
      <c r="B29" s="68" t="s">
        <v>17</v>
      </c>
      <c r="C29" s="6"/>
      <c r="D29" s="10"/>
      <c r="E29" s="84"/>
      <c r="F29" s="84"/>
      <c r="G29" s="92"/>
      <c r="H29" s="96" t="s">
        <v>18</v>
      </c>
      <c r="I29" s="97"/>
    </row>
    <row r="30" spans="2:9" ht="15" customHeight="1">
      <c r="B30" s="67" t="s">
        <v>189</v>
      </c>
      <c r="C30" s="9"/>
      <c r="D30" s="11"/>
      <c r="E30" s="87"/>
      <c r="F30" s="87"/>
      <c r="G30" s="93"/>
      <c r="H30" s="103" t="s">
        <v>115</v>
      </c>
      <c r="I30" s="102"/>
    </row>
    <row r="31" spans="2:9" ht="15" customHeight="1">
      <c r="B31" s="68" t="s">
        <v>19</v>
      </c>
      <c r="C31" s="6"/>
      <c r="D31" s="10"/>
      <c r="E31" s="84"/>
      <c r="F31" s="84"/>
      <c r="G31" s="92"/>
      <c r="H31" s="96" t="s">
        <v>18</v>
      </c>
      <c r="I31" s="97"/>
    </row>
    <row r="32" spans="2:9" ht="15" customHeight="1">
      <c r="B32" s="67" t="s">
        <v>192</v>
      </c>
      <c r="C32" s="9"/>
      <c r="D32" s="11"/>
      <c r="E32" s="87"/>
      <c r="F32" s="87"/>
      <c r="G32" s="93"/>
      <c r="H32" s="103" t="s">
        <v>115</v>
      </c>
      <c r="I32" s="102"/>
    </row>
    <row r="33" spans="2:9" ht="15" customHeight="1">
      <c r="E33" s="91"/>
      <c r="F33" s="91"/>
      <c r="G33" s="91"/>
      <c r="H33" s="91"/>
      <c r="I33" s="91"/>
    </row>
    <row r="34" spans="2:9" ht="15" customHeight="1">
      <c r="B34" s="30" t="s">
        <v>20</v>
      </c>
      <c r="C34" s="1"/>
      <c r="D34" s="1"/>
      <c r="E34" s="104"/>
      <c r="F34" s="104"/>
      <c r="G34" s="104"/>
      <c r="H34" s="104"/>
      <c r="I34" s="104"/>
    </row>
    <row r="35" spans="2:9" ht="15" customHeight="1">
      <c r="B35" s="30" t="s">
        <v>21</v>
      </c>
      <c r="C35" s="1"/>
      <c r="D35" s="1"/>
      <c r="E35" s="104"/>
      <c r="F35" s="105"/>
      <c r="G35" s="105"/>
      <c r="H35" s="105"/>
      <c r="I35" s="104"/>
    </row>
    <row r="36" spans="2:9" ht="15" customHeight="1">
      <c r="B36" s="68" t="s">
        <v>78</v>
      </c>
      <c r="C36" s="6"/>
      <c r="D36" s="81"/>
      <c r="E36" s="104"/>
      <c r="F36" s="106"/>
      <c r="G36" s="105"/>
      <c r="H36" s="105"/>
      <c r="I36" s="104"/>
    </row>
    <row r="37" spans="2:9" ht="15" customHeight="1">
      <c r="B37" s="67" t="s">
        <v>26</v>
      </c>
      <c r="C37" s="9"/>
      <c r="D37" s="82"/>
      <c r="E37" s="104"/>
      <c r="F37" s="106"/>
      <c r="G37" s="105"/>
      <c r="H37" s="107"/>
      <c r="I37" s="104"/>
    </row>
    <row r="38" spans="2:9" ht="15" customHeight="1">
      <c r="B38" s="68" t="s">
        <v>27</v>
      </c>
      <c r="C38" s="6"/>
      <c r="D38" s="81"/>
      <c r="E38" s="104"/>
      <c r="F38" s="106"/>
      <c r="G38" s="105"/>
      <c r="H38" s="107"/>
      <c r="I38" s="104"/>
    </row>
    <row r="39" spans="2:9" ht="15" customHeight="1">
      <c r="B39" s="22" t="s">
        <v>28</v>
      </c>
      <c r="C39" s="9"/>
      <c r="D39" s="82"/>
      <c r="E39" s="104"/>
      <c r="F39" s="108"/>
      <c r="G39" s="105"/>
      <c r="H39" s="105"/>
      <c r="I39" s="104"/>
    </row>
    <row r="40" spans="2:9" ht="15" customHeight="1">
      <c r="B40" s="68" t="s">
        <v>22</v>
      </c>
      <c r="C40" s="6"/>
      <c r="D40" s="81"/>
      <c r="E40" s="104"/>
      <c r="F40" s="105"/>
      <c r="G40" s="105"/>
      <c r="H40" s="105"/>
      <c r="I40" s="104"/>
    </row>
    <row r="41" spans="2:9" ht="15" customHeight="1">
      <c r="B41" s="67" t="s">
        <v>23</v>
      </c>
      <c r="C41" s="9"/>
      <c r="D41" s="82"/>
      <c r="E41" s="104"/>
      <c r="F41" s="104"/>
      <c r="G41" s="104"/>
      <c r="H41" s="104"/>
      <c r="I41" s="104"/>
    </row>
    <row r="42" spans="2:9" ht="15" customHeight="1">
      <c r="B42" s="68" t="s">
        <v>24</v>
      </c>
      <c r="C42" s="6"/>
      <c r="D42" s="81"/>
      <c r="E42" s="104"/>
      <c r="F42" s="104"/>
      <c r="G42" s="104"/>
      <c r="H42" s="104"/>
      <c r="I42" s="104"/>
    </row>
    <row r="43" spans="2:9" ht="15" customHeight="1">
      <c r="B43" s="67" t="s">
        <v>25</v>
      </c>
      <c r="C43" s="9"/>
      <c r="D43" s="82"/>
      <c r="E43" s="104"/>
      <c r="F43" s="104"/>
      <c r="G43" s="104"/>
      <c r="H43" s="104"/>
      <c r="I43" s="104"/>
    </row>
    <row r="44" spans="2:9" ht="15" customHeight="1">
      <c r="B44" s="68" t="s">
        <v>29</v>
      </c>
      <c r="C44" s="6"/>
      <c r="D44" s="80"/>
      <c r="E44" s="109"/>
      <c r="F44" s="109"/>
      <c r="G44" s="109"/>
      <c r="H44" s="109"/>
      <c r="I44" s="109"/>
    </row>
    <row r="45" spans="2:9" ht="15" customHeight="1">
      <c r="B45" s="67" t="s">
        <v>30</v>
      </c>
      <c r="C45" s="9"/>
      <c r="D45" s="79"/>
      <c r="E45" s="109"/>
      <c r="F45" s="109"/>
      <c r="G45" s="109"/>
      <c r="H45" s="109"/>
      <c r="I45" s="109"/>
    </row>
    <row r="46" spans="2:9" ht="15" customHeight="1">
      <c r="E46" s="91"/>
      <c r="F46" s="91"/>
      <c r="G46" s="91"/>
      <c r="H46" s="91"/>
      <c r="I46" s="91"/>
    </row>
    <row r="47" spans="2:9" ht="15" customHeight="1">
      <c r="B47" s="68" t="s">
        <v>68</v>
      </c>
      <c r="C47" s="5"/>
      <c r="D47" s="6"/>
      <c r="E47" s="83"/>
      <c r="F47" s="84"/>
      <c r="G47" s="92"/>
      <c r="H47" s="96" t="s">
        <v>118</v>
      </c>
      <c r="I47" s="97"/>
    </row>
    <row r="48" spans="2:9" ht="15" customHeight="1">
      <c r="B48" s="22" t="s">
        <v>190</v>
      </c>
      <c r="C48" s="8"/>
      <c r="D48" s="9"/>
      <c r="E48" s="86"/>
      <c r="F48" s="87"/>
      <c r="G48" s="93"/>
      <c r="H48" s="101" t="s">
        <v>75</v>
      </c>
      <c r="I48" s="102"/>
    </row>
    <row r="49" spans="2:9" ht="15" customHeight="1">
      <c r="E49" s="91"/>
      <c r="F49" s="91"/>
      <c r="G49" s="91"/>
      <c r="H49" s="91"/>
      <c r="I49" s="91"/>
    </row>
    <row r="50" spans="2:9" ht="15" customHeight="1">
      <c r="E50" s="91"/>
      <c r="F50" s="91"/>
      <c r="G50" s="91"/>
      <c r="H50" s="91"/>
      <c r="I50" s="91"/>
    </row>
    <row r="51" spans="2:9" ht="15" customHeight="1">
      <c r="B51" s="68" t="s">
        <v>81</v>
      </c>
      <c r="C51" s="5"/>
      <c r="D51" s="6"/>
      <c r="E51" s="83"/>
      <c r="F51" s="84"/>
      <c r="G51" s="84"/>
      <c r="H51" s="84"/>
      <c r="I51" s="92"/>
    </row>
    <row r="52" spans="2:9" ht="15" customHeight="1">
      <c r="B52" s="67" t="s">
        <v>85</v>
      </c>
      <c r="C52" s="8"/>
      <c r="D52" s="9"/>
      <c r="E52" s="86"/>
      <c r="F52" s="87"/>
      <c r="G52" s="87"/>
      <c r="H52" s="87"/>
      <c r="I52" s="93"/>
    </row>
    <row r="53" spans="2:9" ht="15" customHeight="1">
      <c r="B53" s="68" t="s">
        <v>82</v>
      </c>
      <c r="C53" s="5"/>
      <c r="D53" s="6"/>
      <c r="E53" s="83"/>
      <c r="F53" s="84"/>
      <c r="G53" s="84"/>
      <c r="H53" s="84"/>
      <c r="I53" s="92"/>
    </row>
    <row r="54" spans="2:9" ht="15" customHeight="1">
      <c r="B54" s="67" t="s">
        <v>86</v>
      </c>
      <c r="C54" s="8"/>
      <c r="D54" s="9"/>
      <c r="E54" s="86"/>
      <c r="F54" s="87"/>
      <c r="G54" s="87"/>
      <c r="H54" s="87"/>
      <c r="I54" s="93"/>
    </row>
    <row r="55" spans="2:9" ht="15" customHeight="1">
      <c r="B55" s="68" t="s">
        <v>87</v>
      </c>
      <c r="C55" s="5"/>
      <c r="D55" s="6"/>
      <c r="E55" s="83"/>
      <c r="F55" s="84"/>
      <c r="G55" s="84"/>
      <c r="H55" s="84"/>
      <c r="I55" s="92"/>
    </row>
    <row r="56" spans="2:9" ht="15" customHeight="1">
      <c r="B56" s="32" t="s">
        <v>120</v>
      </c>
      <c r="C56" s="18"/>
      <c r="D56" s="24"/>
      <c r="E56" s="110"/>
      <c r="F56" s="109"/>
      <c r="G56" s="109"/>
      <c r="H56" s="109"/>
      <c r="I56" s="111"/>
    </row>
    <row r="57" spans="2:9" ht="15" customHeight="1">
      <c r="B57" s="67" t="s">
        <v>191</v>
      </c>
      <c r="C57" s="8"/>
      <c r="D57" s="9"/>
      <c r="E57" s="86"/>
      <c r="F57" s="87"/>
      <c r="G57" s="87"/>
      <c r="H57" s="112"/>
      <c r="I57" s="113" t="s">
        <v>83</v>
      </c>
    </row>
    <row r="58" spans="2:9" ht="15" customHeight="1">
      <c r="B58" s="68" t="s">
        <v>6</v>
      </c>
      <c r="C58" s="5"/>
      <c r="D58" s="6"/>
      <c r="E58" s="83"/>
      <c r="F58" s="84"/>
      <c r="G58" s="84"/>
      <c r="H58" s="84"/>
      <c r="I58" s="92"/>
    </row>
    <row r="59" spans="2:9" ht="15" customHeight="1">
      <c r="B59" s="67" t="s">
        <v>7</v>
      </c>
      <c r="C59" s="8"/>
      <c r="D59" s="9"/>
      <c r="E59" s="86"/>
      <c r="F59" s="87"/>
      <c r="G59" s="87"/>
      <c r="H59" s="87"/>
      <c r="I59" s="93"/>
    </row>
  </sheetData>
  <mergeCells count="2">
    <mergeCell ref="F26:G27"/>
    <mergeCell ref="B26:D27"/>
  </mergeCells>
  <phoneticPr fontId="3"/>
  <pageMargins left="0.70866141732283472" right="0.70866141732283472" top="0.74803149606299213" bottom="0.74803149606299213" header="0.31496062992125984" footer="0.31496062992125984"/>
  <pageSetup paperSize="9" scale="8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J59"/>
  <sheetViews>
    <sheetView showGridLines="0" zoomScaleNormal="100" zoomScaleSheetLayoutView="115" workbookViewId="0">
      <selection activeCell="A6" sqref="A6:XFD7"/>
    </sheetView>
  </sheetViews>
  <sheetFormatPr defaultColWidth="9" defaultRowHeight="13"/>
  <cols>
    <col min="1" max="1" width="2.453125" style="2" customWidth="1"/>
    <col min="2" max="2" width="13.26953125" style="64" customWidth="1"/>
    <col min="3" max="3" width="14.90625" style="2" customWidth="1"/>
    <col min="4" max="6" width="23.6328125" style="2" customWidth="1"/>
    <col min="7" max="7" width="21.08984375" style="2" customWidth="1"/>
    <col min="8" max="8" width="5" style="2" customWidth="1"/>
    <col min="9" max="16384" width="9" style="2"/>
  </cols>
  <sheetData>
    <row r="1" spans="2:10">
      <c r="G1" s="27"/>
    </row>
    <row r="2" spans="2:10">
      <c r="B2" s="70" t="s">
        <v>77</v>
      </c>
      <c r="C2" s="1"/>
      <c r="D2" s="1"/>
      <c r="G2" s="1"/>
    </row>
    <row r="3" spans="2:10" ht="9.75" customHeight="1"/>
    <row r="4" spans="2:10" ht="15" customHeight="1">
      <c r="B4" s="122" t="s">
        <v>203</v>
      </c>
      <c r="C4" s="6"/>
      <c r="D4" s="94"/>
      <c r="E4" s="94"/>
      <c r="F4" s="94"/>
      <c r="G4" s="95"/>
      <c r="H4" s="109"/>
      <c r="I4" s="109"/>
      <c r="J4" s="109"/>
    </row>
    <row r="5" spans="2:10" ht="15" customHeight="1">
      <c r="B5" s="123" t="s">
        <v>205</v>
      </c>
      <c r="C5" s="9"/>
      <c r="D5" s="99"/>
      <c r="E5" s="99"/>
      <c r="F5" s="99"/>
      <c r="G5" s="100"/>
      <c r="H5" s="109"/>
      <c r="I5" s="109"/>
      <c r="J5" s="109"/>
    </row>
    <row r="6" spans="2:10" ht="17.149999999999999" customHeight="1">
      <c r="B6" s="37" t="s">
        <v>60</v>
      </c>
      <c r="C6" s="16"/>
      <c r="D6" s="94"/>
      <c r="E6" s="94"/>
      <c r="F6" s="94"/>
      <c r="G6" s="95"/>
    </row>
    <row r="7" spans="2:10" ht="17.149999999999999" customHeight="1">
      <c r="B7" s="73" t="s">
        <v>61</v>
      </c>
      <c r="C7" s="17"/>
      <c r="D7" s="99"/>
      <c r="E7" s="99"/>
      <c r="F7" s="99"/>
      <c r="G7" s="100"/>
    </row>
    <row r="8" spans="2:10" ht="17.149999999999999" customHeight="1">
      <c r="B8" s="37" t="s">
        <v>229</v>
      </c>
      <c r="C8" s="14"/>
      <c r="D8" s="84"/>
      <c r="E8" s="84"/>
      <c r="F8" s="84"/>
      <c r="G8" s="150" t="s">
        <v>104</v>
      </c>
    </row>
    <row r="9" spans="2:10" ht="17.149999999999999" customHeight="1">
      <c r="B9" s="124" t="s">
        <v>230</v>
      </c>
      <c r="C9" s="121"/>
      <c r="D9" s="151"/>
      <c r="E9" s="151"/>
      <c r="F9" s="151"/>
      <c r="G9" s="152" t="s">
        <v>236</v>
      </c>
    </row>
    <row r="10" spans="2:10" ht="17.149999999999999" customHeight="1">
      <c r="B10" s="120"/>
      <c r="C10" s="25"/>
      <c r="D10" s="109"/>
      <c r="E10" s="109"/>
      <c r="F10" s="109"/>
      <c r="G10" s="153"/>
    </row>
    <row r="11" spans="2:10" ht="17.149999999999999" customHeight="1">
      <c r="B11" s="120"/>
      <c r="C11" s="25"/>
      <c r="D11" s="109"/>
      <c r="E11" s="109"/>
      <c r="F11" s="109"/>
      <c r="G11" s="153"/>
    </row>
    <row r="12" spans="2:10" ht="17.149999999999999" customHeight="1">
      <c r="B12" s="119"/>
      <c r="C12" s="15"/>
      <c r="D12" s="87"/>
      <c r="E12" s="87"/>
      <c r="F12" s="87"/>
      <c r="G12" s="154"/>
    </row>
    <row r="13" spans="2:10" ht="17.149999999999999" customHeight="1">
      <c r="D13" s="91"/>
      <c r="E13" s="91"/>
      <c r="F13" s="91"/>
      <c r="G13" s="91"/>
    </row>
    <row r="14" spans="2:10" ht="28.5" customHeight="1">
      <c r="B14" s="28" t="s">
        <v>48</v>
      </c>
      <c r="C14" s="28" t="s">
        <v>49</v>
      </c>
      <c r="D14" s="155" t="s">
        <v>179</v>
      </c>
      <c r="E14" s="156" t="s">
        <v>84</v>
      </c>
      <c r="F14" s="155" t="s">
        <v>56</v>
      </c>
      <c r="G14" s="157"/>
    </row>
    <row r="15" spans="2:10" ht="17.149999999999999" customHeight="1">
      <c r="B15" s="63">
        <v>1</v>
      </c>
      <c r="C15" s="173"/>
      <c r="D15" s="158"/>
      <c r="E15" s="159"/>
      <c r="F15" s="160"/>
      <c r="G15" s="161"/>
    </row>
    <row r="16" spans="2:10" ht="17.149999999999999" customHeight="1">
      <c r="B16" s="63">
        <v>2</v>
      </c>
      <c r="C16" s="173"/>
      <c r="D16" s="158"/>
      <c r="E16" s="159"/>
      <c r="F16" s="160"/>
      <c r="G16" s="161"/>
    </row>
    <row r="17" spans="2:7" ht="17.149999999999999" customHeight="1">
      <c r="B17" s="63">
        <v>3</v>
      </c>
      <c r="C17" s="173"/>
      <c r="D17" s="158"/>
      <c r="E17" s="159"/>
      <c r="F17" s="160"/>
      <c r="G17" s="161"/>
    </row>
    <row r="18" spans="2:7" ht="17.149999999999999" customHeight="1">
      <c r="B18" s="63">
        <v>4</v>
      </c>
      <c r="C18" s="173"/>
      <c r="D18" s="158"/>
      <c r="E18" s="159"/>
      <c r="F18" s="160"/>
      <c r="G18" s="161"/>
    </row>
    <row r="19" spans="2:7" ht="17.149999999999999" customHeight="1">
      <c r="B19" s="63">
        <v>5</v>
      </c>
      <c r="C19" s="173"/>
      <c r="D19" s="158"/>
      <c r="E19" s="159"/>
      <c r="F19" s="160"/>
      <c r="G19" s="161"/>
    </row>
    <row r="20" spans="2:7" ht="17.149999999999999" customHeight="1">
      <c r="B20" s="63">
        <v>6</v>
      </c>
      <c r="C20" s="173"/>
      <c r="D20" s="158"/>
      <c r="E20" s="159"/>
      <c r="F20" s="160"/>
      <c r="G20" s="161"/>
    </row>
    <row r="21" spans="2:7" ht="17.149999999999999" customHeight="1">
      <c r="B21" s="63">
        <v>7</v>
      </c>
      <c r="C21" s="173"/>
      <c r="D21" s="158"/>
      <c r="E21" s="159"/>
      <c r="F21" s="160"/>
      <c r="G21" s="161"/>
    </row>
    <row r="22" spans="2:7" ht="17.149999999999999" customHeight="1">
      <c r="B22" s="63">
        <v>8</v>
      </c>
      <c r="C22" s="173"/>
      <c r="D22" s="158"/>
      <c r="E22" s="159"/>
      <c r="F22" s="160"/>
      <c r="G22" s="161"/>
    </row>
    <row r="23" spans="2:7" ht="17.149999999999999" customHeight="1">
      <c r="B23" s="63">
        <v>9</v>
      </c>
      <c r="C23" s="173"/>
      <c r="D23" s="158"/>
      <c r="E23" s="159"/>
      <c r="F23" s="160"/>
      <c r="G23" s="161"/>
    </row>
    <row r="24" spans="2:7" ht="17.149999999999999" customHeight="1">
      <c r="B24" s="63">
        <v>10</v>
      </c>
      <c r="C24" s="173"/>
      <c r="D24" s="158"/>
      <c r="E24" s="159"/>
      <c r="F24" s="160"/>
      <c r="G24" s="161"/>
    </row>
    <row r="25" spans="2:7" ht="17.149999999999999" customHeight="1">
      <c r="B25" s="63">
        <v>11</v>
      </c>
      <c r="C25" s="173"/>
      <c r="D25" s="162"/>
      <c r="E25" s="159"/>
      <c r="F25" s="160"/>
      <c r="G25" s="161"/>
    </row>
    <row r="26" spans="2:7" ht="17.149999999999999" customHeight="1">
      <c r="B26" s="63">
        <v>12</v>
      </c>
      <c r="C26" s="173"/>
      <c r="D26" s="158"/>
      <c r="E26" s="159"/>
      <c r="F26" s="160"/>
      <c r="G26" s="161"/>
    </row>
    <row r="27" spans="2:7" ht="17.149999999999999" customHeight="1">
      <c r="B27" s="63">
        <v>13</v>
      </c>
      <c r="C27" s="173"/>
      <c r="D27" s="158"/>
      <c r="E27" s="159"/>
      <c r="F27" s="160"/>
      <c r="G27" s="161"/>
    </row>
    <row r="28" spans="2:7" ht="17.149999999999999" customHeight="1">
      <c r="B28" s="63">
        <v>14</v>
      </c>
      <c r="C28" s="173"/>
      <c r="D28" s="158"/>
      <c r="E28" s="159"/>
      <c r="F28" s="160"/>
      <c r="G28" s="161"/>
    </row>
    <row r="29" spans="2:7" ht="17.149999999999999" customHeight="1">
      <c r="B29" s="63">
        <v>15</v>
      </c>
      <c r="C29" s="173"/>
      <c r="D29" s="163"/>
      <c r="E29" s="159"/>
      <c r="F29" s="160"/>
      <c r="G29" s="161"/>
    </row>
    <row r="30" spans="2:7" ht="17.149999999999999" customHeight="1">
      <c r="B30" s="63">
        <v>16</v>
      </c>
      <c r="C30" s="173"/>
      <c r="D30" s="158"/>
      <c r="E30" s="159"/>
      <c r="F30" s="160"/>
      <c r="G30" s="161"/>
    </row>
    <row r="31" spans="2:7" ht="17.149999999999999" customHeight="1">
      <c r="B31" s="63">
        <v>17</v>
      </c>
      <c r="C31" s="173"/>
      <c r="D31" s="158"/>
      <c r="E31" s="159"/>
      <c r="F31" s="160"/>
      <c r="G31" s="161"/>
    </row>
    <row r="32" spans="2:7" ht="17.149999999999999" customHeight="1">
      <c r="B32" s="63">
        <v>18</v>
      </c>
      <c r="C32" s="173"/>
      <c r="D32" s="158"/>
      <c r="E32" s="159"/>
      <c r="F32" s="160"/>
      <c r="G32" s="161"/>
    </row>
    <row r="33" spans="2:7" ht="17.149999999999999" customHeight="1">
      <c r="B33" s="63">
        <v>19</v>
      </c>
      <c r="C33" s="173"/>
      <c r="D33" s="158"/>
      <c r="E33" s="159"/>
      <c r="F33" s="160"/>
      <c r="G33" s="161"/>
    </row>
    <row r="34" spans="2:7" ht="17.149999999999999" customHeight="1">
      <c r="B34" s="63">
        <v>20</v>
      </c>
      <c r="C34" s="173"/>
      <c r="D34" s="158"/>
      <c r="E34" s="159"/>
      <c r="F34" s="160"/>
      <c r="G34" s="161"/>
    </row>
    <row r="35" spans="2:7" ht="17.149999999999999" customHeight="1">
      <c r="B35" s="63">
        <v>21</v>
      </c>
      <c r="C35" s="173"/>
      <c r="D35" s="158"/>
      <c r="E35" s="159"/>
      <c r="F35" s="160"/>
      <c r="G35" s="161"/>
    </row>
    <row r="36" spans="2:7" ht="17.149999999999999" customHeight="1">
      <c r="B36" s="63">
        <v>22</v>
      </c>
      <c r="C36" s="173"/>
      <c r="D36" s="163"/>
      <c r="E36" s="159"/>
      <c r="F36" s="160"/>
      <c r="G36" s="161"/>
    </row>
    <row r="37" spans="2:7" ht="17.149999999999999" customHeight="1">
      <c r="B37" s="63">
        <v>23</v>
      </c>
      <c r="C37" s="173"/>
      <c r="D37" s="162"/>
      <c r="E37" s="159"/>
      <c r="F37" s="160"/>
      <c r="G37" s="161"/>
    </row>
    <row r="38" spans="2:7" ht="17.149999999999999" customHeight="1">
      <c r="B38" s="63">
        <v>24</v>
      </c>
      <c r="C38" s="173"/>
      <c r="D38" s="162"/>
      <c r="E38" s="159"/>
      <c r="F38" s="160"/>
      <c r="G38" s="161"/>
    </row>
    <row r="39" spans="2:7" ht="17.149999999999999" customHeight="1">
      <c r="B39" s="63">
        <v>25</v>
      </c>
      <c r="C39" s="173"/>
      <c r="D39" s="162"/>
      <c r="E39" s="159"/>
      <c r="F39" s="160"/>
      <c r="G39" s="161"/>
    </row>
    <row r="40" spans="2:7" ht="17.149999999999999" customHeight="1">
      <c r="B40" s="63">
        <v>26</v>
      </c>
      <c r="C40" s="173"/>
      <c r="D40" s="162"/>
      <c r="E40" s="159"/>
      <c r="F40" s="160"/>
      <c r="G40" s="161"/>
    </row>
    <row r="41" spans="2:7" ht="17.149999999999999" customHeight="1">
      <c r="B41" s="63">
        <v>27</v>
      </c>
      <c r="C41" s="173"/>
      <c r="D41" s="162"/>
      <c r="E41" s="159"/>
      <c r="F41" s="160"/>
      <c r="G41" s="161"/>
    </row>
    <row r="42" spans="2:7" ht="17.149999999999999" customHeight="1">
      <c r="B42" s="63">
        <v>28</v>
      </c>
      <c r="C42" s="173"/>
      <c r="D42" s="162"/>
      <c r="E42" s="159"/>
      <c r="F42" s="160"/>
      <c r="G42" s="161"/>
    </row>
    <row r="43" spans="2:7" ht="17.149999999999999" customHeight="1">
      <c r="B43" s="63">
        <v>29</v>
      </c>
      <c r="C43" s="174"/>
      <c r="D43" s="158"/>
      <c r="E43" s="159"/>
      <c r="F43" s="160"/>
      <c r="G43" s="161"/>
    </row>
    <row r="44" spans="2:7" ht="17.149999999999999" customHeight="1">
      <c r="B44" s="63">
        <v>30</v>
      </c>
      <c r="C44" s="174"/>
      <c r="D44" s="158"/>
      <c r="E44" s="159"/>
      <c r="F44" s="160"/>
      <c r="G44" s="161"/>
    </row>
    <row r="45" spans="2:7">
      <c r="C45" s="91"/>
      <c r="D45" s="91"/>
      <c r="E45" s="164"/>
      <c r="F45" s="164"/>
      <c r="G45" s="107"/>
    </row>
    <row r="46" spans="2:7">
      <c r="C46" s="165"/>
      <c r="D46" s="165"/>
      <c r="E46" s="107"/>
      <c r="F46" s="107"/>
      <c r="G46" s="91"/>
    </row>
    <row r="47" spans="2:7">
      <c r="B47" s="54" t="s">
        <v>1</v>
      </c>
      <c r="C47" s="175"/>
      <c r="D47" s="97" t="s">
        <v>156</v>
      </c>
      <c r="E47" s="164"/>
      <c r="F47" s="164"/>
      <c r="G47" s="166" t="s">
        <v>3</v>
      </c>
    </row>
    <row r="48" spans="2:7">
      <c r="B48" s="71" t="s">
        <v>46</v>
      </c>
      <c r="C48" s="176"/>
      <c r="D48" s="102" t="s">
        <v>157</v>
      </c>
      <c r="E48" s="91"/>
      <c r="F48" s="91"/>
      <c r="G48" s="113" t="s">
        <v>5</v>
      </c>
    </row>
    <row r="49" spans="2:7">
      <c r="B49" s="71"/>
      <c r="C49" s="176"/>
      <c r="D49" s="97" t="s">
        <v>53</v>
      </c>
      <c r="E49" s="164"/>
      <c r="F49" s="164"/>
      <c r="G49" s="166"/>
    </row>
    <row r="50" spans="2:7">
      <c r="B50" s="43"/>
      <c r="C50" s="177"/>
      <c r="D50" s="102" t="s">
        <v>54</v>
      </c>
      <c r="E50" s="165"/>
      <c r="F50" s="165"/>
      <c r="G50" s="113"/>
    </row>
    <row r="51" spans="2:7">
      <c r="B51" s="54" t="s">
        <v>64</v>
      </c>
      <c r="C51" s="175"/>
      <c r="D51" s="97" t="s">
        <v>196</v>
      </c>
      <c r="E51" s="164"/>
      <c r="F51" s="164"/>
      <c r="G51" s="166"/>
    </row>
    <row r="52" spans="2:7">
      <c r="B52" s="71" t="s">
        <v>47</v>
      </c>
      <c r="C52" s="176"/>
      <c r="D52" s="102" t="s">
        <v>158</v>
      </c>
      <c r="E52" s="165"/>
      <c r="F52" s="165"/>
      <c r="G52" s="113"/>
    </row>
    <row r="53" spans="2:7">
      <c r="B53" s="71"/>
      <c r="C53" s="176"/>
      <c r="D53" s="97" t="s">
        <v>53</v>
      </c>
      <c r="E53" s="164"/>
      <c r="F53" s="164"/>
      <c r="G53" s="166" t="s">
        <v>3</v>
      </c>
    </row>
    <row r="54" spans="2:7">
      <c r="B54" s="43"/>
      <c r="C54" s="177"/>
      <c r="D54" s="102" t="s">
        <v>54</v>
      </c>
      <c r="E54" s="165"/>
      <c r="F54" s="165"/>
      <c r="G54" s="113" t="s">
        <v>67</v>
      </c>
    </row>
    <row r="55" spans="2:7">
      <c r="B55" s="66" t="s">
        <v>69</v>
      </c>
      <c r="C55" s="178"/>
      <c r="D55" s="167"/>
      <c r="E55" s="168"/>
      <c r="F55" s="96" t="s">
        <v>118</v>
      </c>
      <c r="G55" s="97"/>
    </row>
    <row r="56" spans="2:7">
      <c r="B56" s="23" t="s">
        <v>70</v>
      </c>
      <c r="C56" s="179"/>
      <c r="D56" s="169"/>
      <c r="E56" s="170"/>
      <c r="F56" s="171" t="s">
        <v>161</v>
      </c>
      <c r="G56" s="172"/>
    </row>
    <row r="57" spans="2:7">
      <c r="B57" s="68" t="s">
        <v>88</v>
      </c>
      <c r="C57" s="178"/>
      <c r="D57" s="83"/>
      <c r="E57" s="84"/>
      <c r="F57" s="84"/>
      <c r="G57" s="92"/>
    </row>
    <row r="58" spans="2:7">
      <c r="B58" s="7" t="s">
        <v>7</v>
      </c>
      <c r="C58" s="90"/>
      <c r="D58" s="86"/>
      <c r="E58" s="87"/>
      <c r="F58" s="87"/>
      <c r="G58" s="93"/>
    </row>
    <row r="59" spans="2:7">
      <c r="C59" s="91"/>
    </row>
  </sheetData>
  <phoneticPr fontId="2"/>
  <printOptions horizontalCentered="1"/>
  <pageMargins left="0.70866141732283472" right="0.70866141732283472" top="0.74803149606299213" bottom="0.74803149606299213" header="0.31496062992125984" footer="0.31496062992125984"/>
  <pageSetup paperSize="9" scale="74" orientation="portrait" r:id="rId1"/>
  <rowBreaks count="1" manualBreakCount="1">
    <brk id="54" min="1" max="6" man="1"/>
  </rowBreaks>
  <colBreaks count="1" manualBreakCount="1">
    <brk id="3" max="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2:I59"/>
  <sheetViews>
    <sheetView showGridLines="0" showWhiteSpace="0" zoomScaleNormal="100" zoomScaleSheetLayoutView="120" zoomScalePageLayoutView="70" workbookViewId="0">
      <selection activeCell="K18" sqref="K18"/>
    </sheetView>
  </sheetViews>
  <sheetFormatPr defaultColWidth="9" defaultRowHeight="13"/>
  <cols>
    <col min="1" max="1" width="3.7265625" style="91" customWidth="1"/>
    <col min="2" max="2" width="14.90625" style="91" customWidth="1"/>
    <col min="3" max="3" width="12.36328125" style="91" customWidth="1"/>
    <col min="4" max="4" width="18.08984375" style="91" customWidth="1"/>
    <col min="5" max="5" width="17.90625" style="91" customWidth="1"/>
    <col min="6" max="6" width="15.36328125" style="91" customWidth="1"/>
    <col min="7" max="7" width="19.7265625" style="91" customWidth="1"/>
    <col min="8" max="8" width="3.453125" style="91" customWidth="1"/>
    <col min="9" max="16384" width="9" style="91"/>
  </cols>
  <sheetData>
    <row r="2" spans="2:9">
      <c r="B2" s="180" t="s">
        <v>50</v>
      </c>
      <c r="C2" s="104"/>
      <c r="D2" s="104"/>
      <c r="E2" s="104"/>
      <c r="F2" s="104"/>
      <c r="G2" s="181"/>
    </row>
    <row r="4" spans="2:9" ht="15" customHeight="1">
      <c r="B4" s="182" t="s">
        <v>203</v>
      </c>
      <c r="C4" s="89"/>
      <c r="D4" s="94"/>
      <c r="E4" s="94"/>
      <c r="F4" s="94"/>
      <c r="G4" s="95"/>
      <c r="H4" s="109"/>
      <c r="I4" s="109"/>
    </row>
    <row r="5" spans="2:9" ht="15" customHeight="1">
      <c r="B5" s="183" t="s">
        <v>205</v>
      </c>
      <c r="C5" s="184"/>
      <c r="D5" s="99"/>
      <c r="E5" s="99"/>
      <c r="F5" s="99"/>
      <c r="G5" s="100"/>
      <c r="H5" s="109"/>
      <c r="I5" s="109"/>
    </row>
    <row r="6" spans="2:9" s="2" customFormat="1" ht="17.149999999999999" customHeight="1">
      <c r="B6" s="37" t="s">
        <v>60</v>
      </c>
      <c r="C6" s="16"/>
      <c r="D6" s="94"/>
      <c r="E6" s="94"/>
      <c r="F6" s="94"/>
      <c r="G6" s="95"/>
    </row>
    <row r="7" spans="2:9" s="2" customFormat="1" ht="17.149999999999999" customHeight="1">
      <c r="B7" s="73" t="s">
        <v>61</v>
      </c>
      <c r="C7" s="17"/>
      <c r="D7" s="99"/>
      <c r="E7" s="99"/>
      <c r="F7" s="99"/>
      <c r="G7" s="100"/>
    </row>
    <row r="8" spans="2:9" ht="17.149999999999999" customHeight="1">
      <c r="B8" s="185" t="s">
        <v>229</v>
      </c>
      <c r="C8" s="92"/>
      <c r="D8" s="84"/>
      <c r="E8" s="84"/>
      <c r="F8" s="84"/>
      <c r="G8" s="97" t="s">
        <v>104</v>
      </c>
    </row>
    <row r="9" spans="2:9" ht="17.149999999999999" customHeight="1">
      <c r="B9" s="187" t="s">
        <v>230</v>
      </c>
      <c r="C9" s="188"/>
      <c r="D9" s="151"/>
      <c r="E9" s="151"/>
      <c r="F9" s="151"/>
      <c r="G9" s="189" t="s">
        <v>234</v>
      </c>
    </row>
    <row r="10" spans="2:9" ht="17.149999999999999" customHeight="1">
      <c r="B10" s="190"/>
      <c r="C10" s="111"/>
      <c r="D10" s="109"/>
      <c r="E10" s="109"/>
      <c r="F10" s="109"/>
      <c r="G10" s="172"/>
    </row>
    <row r="11" spans="2:9" ht="17.149999999999999" customHeight="1">
      <c r="B11" s="190"/>
      <c r="C11" s="111"/>
      <c r="D11" s="109"/>
      <c r="E11" s="109"/>
      <c r="F11" s="109"/>
      <c r="G11" s="172"/>
    </row>
    <row r="12" spans="2:9" ht="17.149999999999999" customHeight="1">
      <c r="B12" s="147"/>
      <c r="C12" s="93"/>
      <c r="D12" s="87"/>
      <c r="E12" s="87"/>
      <c r="F12" s="87"/>
      <c r="G12" s="102"/>
    </row>
    <row r="13" spans="2:9">
      <c r="C13" s="191"/>
      <c r="D13" s="191"/>
    </row>
    <row r="14" spans="2:9">
      <c r="B14" s="192" t="s">
        <v>51</v>
      </c>
      <c r="D14" s="193" t="s">
        <v>52</v>
      </c>
      <c r="E14" s="194"/>
      <c r="F14" s="194"/>
      <c r="G14" s="195"/>
    </row>
    <row r="15" spans="2:9">
      <c r="B15" s="196" t="s">
        <v>194</v>
      </c>
      <c r="D15" s="197" t="s">
        <v>193</v>
      </c>
      <c r="E15" s="106"/>
      <c r="F15" s="106"/>
      <c r="G15" s="198"/>
    </row>
    <row r="16" spans="2:9">
      <c r="B16" s="196"/>
      <c r="C16" s="106"/>
      <c r="D16" s="106"/>
      <c r="E16" s="106"/>
      <c r="F16" s="106"/>
      <c r="G16" s="198"/>
    </row>
    <row r="17" spans="2:7">
      <c r="B17" s="196"/>
      <c r="C17" s="106"/>
      <c r="D17" s="106"/>
      <c r="E17" s="106"/>
      <c r="F17" s="106"/>
      <c r="G17" s="198"/>
    </row>
    <row r="18" spans="2:7">
      <c r="B18" s="196"/>
      <c r="C18" s="106"/>
      <c r="D18" s="106"/>
      <c r="E18" s="106"/>
      <c r="F18" s="106"/>
      <c r="G18" s="198"/>
    </row>
    <row r="19" spans="2:7">
      <c r="B19" s="196"/>
      <c r="C19" s="106"/>
      <c r="D19" s="106"/>
      <c r="E19" s="106"/>
      <c r="F19" s="106"/>
      <c r="G19" s="198"/>
    </row>
    <row r="20" spans="2:7">
      <c r="B20" s="196"/>
      <c r="C20" s="106"/>
      <c r="D20" s="106"/>
      <c r="E20" s="106"/>
      <c r="F20" s="106"/>
      <c r="G20" s="198"/>
    </row>
    <row r="21" spans="2:7">
      <c r="B21" s="196"/>
      <c r="C21" s="106"/>
      <c r="D21" s="106"/>
      <c r="E21" s="106"/>
      <c r="F21" s="106"/>
      <c r="G21" s="198"/>
    </row>
    <row r="22" spans="2:7">
      <c r="B22" s="196"/>
      <c r="C22" s="106"/>
      <c r="D22" s="106"/>
      <c r="E22" s="106"/>
      <c r="F22" s="106"/>
      <c r="G22" s="198"/>
    </row>
    <row r="23" spans="2:7">
      <c r="B23" s="196"/>
      <c r="C23" s="106"/>
      <c r="D23" s="106"/>
      <c r="E23" s="106"/>
      <c r="F23" s="106"/>
      <c r="G23" s="198"/>
    </row>
    <row r="24" spans="2:7">
      <c r="B24" s="196"/>
      <c r="C24" s="106"/>
      <c r="D24" s="106"/>
      <c r="E24" s="106"/>
      <c r="F24" s="106"/>
      <c r="G24" s="198"/>
    </row>
    <row r="25" spans="2:7">
      <c r="B25" s="196"/>
      <c r="C25" s="106"/>
      <c r="D25" s="106"/>
      <c r="E25" s="106"/>
      <c r="F25" s="106"/>
      <c r="G25" s="198"/>
    </row>
    <row r="26" spans="2:7">
      <c r="B26" s="196"/>
      <c r="C26" s="106"/>
      <c r="D26" s="106"/>
      <c r="E26" s="106"/>
      <c r="F26" s="106"/>
      <c r="G26" s="198"/>
    </row>
    <row r="27" spans="2:7">
      <c r="B27" s="196"/>
      <c r="C27" s="106"/>
      <c r="D27" s="106"/>
      <c r="E27" s="106"/>
      <c r="F27" s="106"/>
      <c r="G27" s="198"/>
    </row>
    <row r="28" spans="2:7">
      <c r="B28" s="196"/>
      <c r="C28" s="106"/>
      <c r="D28" s="106"/>
      <c r="E28" s="106"/>
      <c r="F28" s="106"/>
      <c r="G28" s="198"/>
    </row>
    <row r="29" spans="2:7">
      <c r="B29" s="196"/>
      <c r="C29" s="106"/>
      <c r="D29" s="106"/>
      <c r="E29" s="106"/>
      <c r="F29" s="106"/>
      <c r="G29" s="198"/>
    </row>
    <row r="30" spans="2:7">
      <c r="B30" s="196"/>
      <c r="C30" s="106"/>
      <c r="D30" s="106"/>
      <c r="E30" s="106"/>
      <c r="F30" s="106"/>
      <c r="G30" s="198"/>
    </row>
    <row r="31" spans="2:7">
      <c r="B31" s="196"/>
      <c r="C31" s="106"/>
      <c r="D31" s="106"/>
      <c r="E31" s="106"/>
      <c r="F31" s="106"/>
      <c r="G31" s="198"/>
    </row>
    <row r="32" spans="2:7">
      <c r="B32" s="196"/>
      <c r="C32" s="106"/>
      <c r="D32" s="106"/>
      <c r="E32" s="106"/>
      <c r="F32" s="106"/>
      <c r="G32" s="198"/>
    </row>
    <row r="33" spans="2:7">
      <c r="B33" s="196"/>
      <c r="C33" s="106"/>
      <c r="D33" s="106"/>
      <c r="E33" s="106"/>
      <c r="F33" s="106"/>
      <c r="G33" s="198"/>
    </row>
    <row r="34" spans="2:7">
      <c r="B34" s="196"/>
      <c r="C34" s="106"/>
      <c r="D34" s="106"/>
      <c r="E34" s="106"/>
      <c r="F34" s="106"/>
      <c r="G34" s="198"/>
    </row>
    <row r="35" spans="2:7">
      <c r="B35" s="196"/>
      <c r="C35" s="106"/>
      <c r="D35" s="106"/>
      <c r="E35" s="106"/>
      <c r="F35" s="106"/>
      <c r="G35" s="198"/>
    </row>
    <row r="36" spans="2:7">
      <c r="B36" s="196"/>
      <c r="C36" s="106"/>
      <c r="D36" s="106"/>
      <c r="E36" s="106"/>
      <c r="F36" s="106"/>
      <c r="G36" s="198"/>
    </row>
    <row r="37" spans="2:7">
      <c r="B37" s="196"/>
      <c r="C37" s="106"/>
      <c r="D37" s="106"/>
      <c r="E37" s="106"/>
      <c r="F37" s="106"/>
      <c r="G37" s="198"/>
    </row>
    <row r="38" spans="2:7">
      <c r="B38" s="196"/>
      <c r="C38" s="106"/>
      <c r="D38" s="106"/>
      <c r="E38" s="106"/>
      <c r="F38" s="106"/>
      <c r="G38" s="198"/>
    </row>
    <row r="39" spans="2:7">
      <c r="B39" s="196"/>
      <c r="C39" s="106"/>
      <c r="D39" s="106"/>
      <c r="E39" s="106"/>
      <c r="F39" s="106"/>
      <c r="G39" s="198"/>
    </row>
    <row r="40" spans="2:7">
      <c r="B40" s="196"/>
      <c r="C40" s="106"/>
      <c r="D40" s="106"/>
      <c r="E40" s="106"/>
      <c r="F40" s="106"/>
      <c r="G40" s="198"/>
    </row>
    <row r="41" spans="2:7">
      <c r="B41" s="196"/>
      <c r="C41" s="106"/>
      <c r="D41" s="106"/>
      <c r="E41" s="106"/>
      <c r="F41" s="106"/>
      <c r="G41" s="198"/>
    </row>
    <row r="42" spans="2:7">
      <c r="B42" s="196"/>
      <c r="C42" s="106"/>
      <c r="D42" s="106"/>
      <c r="E42" s="106"/>
      <c r="F42" s="106"/>
      <c r="G42" s="198"/>
    </row>
    <row r="43" spans="2:7">
      <c r="B43" s="196"/>
      <c r="C43" s="106"/>
      <c r="D43" s="106"/>
      <c r="E43" s="106"/>
      <c r="F43" s="106"/>
      <c r="G43" s="198"/>
    </row>
    <row r="44" spans="2:7">
      <c r="B44" s="196"/>
      <c r="C44" s="106"/>
      <c r="D44" s="106"/>
      <c r="E44" s="106"/>
      <c r="F44" s="106"/>
      <c r="G44" s="198"/>
    </row>
    <row r="45" spans="2:7">
      <c r="B45" s="196"/>
      <c r="C45" s="106"/>
      <c r="D45" s="106"/>
      <c r="E45" s="106"/>
      <c r="F45" s="106"/>
      <c r="G45" s="198"/>
    </row>
    <row r="46" spans="2:7">
      <c r="B46" s="199"/>
      <c r="C46" s="107"/>
      <c r="D46" s="107"/>
      <c r="E46" s="107"/>
      <c r="F46" s="107"/>
      <c r="G46" s="179"/>
    </row>
    <row r="47" spans="2:7" ht="10.15" customHeight="1">
      <c r="B47" s="200"/>
      <c r="C47" s="165"/>
      <c r="D47" s="165"/>
      <c r="E47" s="165"/>
      <c r="F47" s="165"/>
      <c r="G47" s="90"/>
    </row>
    <row r="48" spans="2:7" ht="17.149999999999999" customHeight="1">
      <c r="B48" s="201" t="s">
        <v>1</v>
      </c>
      <c r="C48" s="175"/>
      <c r="D48" s="97" t="s">
        <v>65</v>
      </c>
      <c r="E48" s="84"/>
      <c r="F48" s="164"/>
      <c r="G48" s="166" t="s">
        <v>3</v>
      </c>
    </row>
    <row r="49" spans="2:7" ht="17.149999999999999" customHeight="1">
      <c r="B49" s="202" t="s">
        <v>46</v>
      </c>
      <c r="C49" s="176"/>
      <c r="D49" s="102" t="s">
        <v>71</v>
      </c>
      <c r="E49" s="87"/>
      <c r="F49" s="165"/>
      <c r="G49" s="113" t="s">
        <v>5</v>
      </c>
    </row>
    <row r="50" spans="2:7" ht="17.149999999999999" customHeight="1">
      <c r="B50" s="202"/>
      <c r="C50" s="176"/>
      <c r="D50" s="97" t="s">
        <v>53</v>
      </c>
      <c r="E50" s="84"/>
      <c r="F50" s="164"/>
      <c r="G50" s="166"/>
    </row>
    <row r="51" spans="2:7" ht="17.149999999999999" customHeight="1">
      <c r="B51" s="203"/>
      <c r="C51" s="177"/>
      <c r="D51" s="102" t="s">
        <v>54</v>
      </c>
      <c r="E51" s="87"/>
      <c r="F51" s="165"/>
      <c r="G51" s="113"/>
    </row>
    <row r="52" spans="2:7" ht="17.149999999999999" customHeight="1">
      <c r="B52" s="201" t="s">
        <v>64</v>
      </c>
      <c r="C52" s="175"/>
      <c r="D52" s="97" t="s">
        <v>195</v>
      </c>
      <c r="E52" s="84"/>
      <c r="F52" s="164"/>
      <c r="G52" s="166"/>
    </row>
    <row r="53" spans="2:7" ht="17.149999999999999" customHeight="1">
      <c r="B53" s="202" t="s">
        <v>47</v>
      </c>
      <c r="C53" s="176"/>
      <c r="D53" s="102" t="s">
        <v>74</v>
      </c>
      <c r="E53" s="87"/>
      <c r="F53" s="165"/>
      <c r="G53" s="113"/>
    </row>
    <row r="54" spans="2:7" ht="17.149999999999999" customHeight="1">
      <c r="B54" s="202"/>
      <c r="C54" s="176"/>
      <c r="D54" s="97" t="s">
        <v>53</v>
      </c>
      <c r="E54" s="84"/>
      <c r="F54" s="164"/>
      <c r="G54" s="166" t="s">
        <v>3</v>
      </c>
    </row>
    <row r="55" spans="2:7" ht="17.149999999999999" customHeight="1">
      <c r="B55" s="203"/>
      <c r="C55" s="177"/>
      <c r="D55" s="102" t="s">
        <v>54</v>
      </c>
      <c r="E55" s="87"/>
      <c r="F55" s="165"/>
      <c r="G55" s="113" t="s">
        <v>67</v>
      </c>
    </row>
    <row r="56" spans="2:7" ht="17.149999999999999" customHeight="1">
      <c r="B56" s="204" t="s">
        <v>69</v>
      </c>
      <c r="C56" s="178"/>
      <c r="D56" s="167"/>
      <c r="E56" s="94"/>
      <c r="F56" s="96" t="s">
        <v>118</v>
      </c>
      <c r="G56" s="95"/>
    </row>
    <row r="57" spans="2:7" ht="17.149999999999999" customHeight="1">
      <c r="B57" s="196" t="s">
        <v>70</v>
      </c>
      <c r="C57" s="179"/>
      <c r="D57" s="110"/>
      <c r="E57" s="109"/>
      <c r="F57" s="103" t="s">
        <v>75</v>
      </c>
      <c r="G57" s="111"/>
    </row>
    <row r="58" spans="2:7" ht="17.149999999999999" customHeight="1">
      <c r="B58" s="192" t="s">
        <v>88</v>
      </c>
      <c r="C58" s="178"/>
      <c r="D58" s="83"/>
      <c r="E58" s="84"/>
      <c r="F58" s="84"/>
      <c r="G58" s="92"/>
    </row>
    <row r="59" spans="2:7" ht="17.149999999999999" customHeight="1">
      <c r="B59" s="205" t="s">
        <v>7</v>
      </c>
      <c r="C59" s="90"/>
      <c r="D59" s="86"/>
      <c r="E59" s="87"/>
      <c r="F59" s="87"/>
      <c r="G59" s="93"/>
    </row>
  </sheetData>
  <phoneticPr fontId="3"/>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67"/>
  <sheetViews>
    <sheetView showGridLines="0" zoomScaleNormal="100" zoomScaleSheetLayoutView="100" workbookViewId="0">
      <selection activeCell="F15" sqref="F14:F15"/>
    </sheetView>
  </sheetViews>
  <sheetFormatPr defaultColWidth="9" defaultRowHeight="13"/>
  <cols>
    <col min="1" max="1" width="3" style="26" customWidth="1"/>
    <col min="2" max="2" width="14.90625" style="26" customWidth="1"/>
    <col min="3" max="3" width="9.453125" style="26" customWidth="1"/>
    <col min="4" max="5" width="25.6328125" style="26" customWidth="1"/>
    <col min="6" max="6" width="11" style="26" customWidth="1"/>
    <col min="7" max="7" width="15.7265625" style="26" customWidth="1"/>
    <col min="8" max="8" width="14.6328125" style="26" customWidth="1"/>
    <col min="9" max="9" width="12.36328125" style="26" customWidth="1"/>
    <col min="10" max="10" width="21.36328125" style="26" customWidth="1"/>
    <col min="11" max="11" width="12.36328125" style="26" customWidth="1"/>
    <col min="12" max="12" width="4.26953125" style="26" customWidth="1"/>
    <col min="13" max="13" width="20.6328125" style="26" customWidth="1"/>
    <col min="14" max="14" width="12.7265625" style="26" customWidth="1"/>
    <col min="15" max="15" width="16.08984375" style="26" customWidth="1"/>
    <col min="16" max="16" width="3.08984375" style="26" customWidth="1"/>
    <col min="17" max="16384" width="9" style="26"/>
  </cols>
  <sheetData>
    <row r="1" spans="1:17">
      <c r="A1" s="206"/>
      <c r="B1" s="180"/>
      <c r="C1" s="180"/>
      <c r="D1" s="104"/>
      <c r="E1" s="104"/>
      <c r="F1" s="104"/>
      <c r="G1" s="104"/>
      <c r="H1" s="104"/>
      <c r="I1" s="104"/>
      <c r="J1" s="104"/>
      <c r="K1" s="104"/>
      <c r="L1" s="104"/>
      <c r="M1" s="104"/>
      <c r="N1" s="104"/>
      <c r="O1" s="206"/>
      <c r="P1" s="206"/>
      <c r="Q1" s="206"/>
    </row>
    <row r="2" spans="1:17">
      <c r="A2" s="206"/>
      <c r="B2" s="207" t="s">
        <v>239</v>
      </c>
      <c r="C2" s="207"/>
      <c r="D2" s="104"/>
      <c r="E2" s="104"/>
      <c r="F2" s="104"/>
      <c r="G2" s="104"/>
      <c r="H2" s="104"/>
      <c r="I2" s="104"/>
      <c r="J2" s="104"/>
      <c r="K2" s="104"/>
      <c r="L2" s="206"/>
      <c r="M2" s="206"/>
      <c r="N2" s="181"/>
      <c r="O2" s="206"/>
      <c r="P2" s="206"/>
      <c r="Q2" s="206"/>
    </row>
    <row r="3" spans="1:17">
      <c r="A3" s="206"/>
      <c r="B3" s="207" t="s">
        <v>121</v>
      </c>
      <c r="C3" s="207"/>
      <c r="D3" s="104"/>
      <c r="E3" s="104"/>
      <c r="F3" s="104"/>
      <c r="G3" s="105"/>
      <c r="H3" s="104"/>
      <c r="I3" s="104"/>
      <c r="J3" s="206"/>
      <c r="K3" s="104"/>
      <c r="L3" s="206"/>
      <c r="M3" s="206"/>
      <c r="N3" s="206"/>
      <c r="O3" s="206"/>
      <c r="P3" s="206"/>
      <c r="Q3" s="206"/>
    </row>
    <row r="4" spans="1:17" s="2" customFormat="1" ht="5.25" customHeight="1">
      <c r="A4" s="91"/>
      <c r="B4" s="180"/>
      <c r="C4" s="180"/>
      <c r="D4" s="104"/>
      <c r="E4" s="104"/>
      <c r="F4" s="104"/>
      <c r="G4" s="104"/>
      <c r="H4" s="104"/>
      <c r="I4" s="104"/>
      <c r="J4" s="104"/>
      <c r="K4" s="104"/>
      <c r="L4" s="104"/>
      <c r="M4" s="91"/>
      <c r="N4" s="91"/>
      <c r="O4" s="91"/>
      <c r="P4" s="91"/>
      <c r="Q4" s="91"/>
    </row>
    <row r="5" spans="1:17" ht="17.149999999999999" customHeight="1">
      <c r="A5" s="206"/>
      <c r="B5" s="185" t="s">
        <v>60</v>
      </c>
      <c r="C5" s="208"/>
      <c r="D5" s="83"/>
      <c r="E5" s="84"/>
      <c r="F5" s="84"/>
      <c r="G5" s="92"/>
      <c r="H5" s="206"/>
      <c r="I5" s="209" t="s">
        <v>1</v>
      </c>
      <c r="J5" s="210"/>
      <c r="K5" s="344" t="s">
        <v>65</v>
      </c>
      <c r="L5" s="345"/>
      <c r="M5" s="211"/>
      <c r="N5" s="212"/>
      <c r="O5" s="166" t="s">
        <v>3</v>
      </c>
      <c r="P5" s="206"/>
      <c r="Q5" s="206"/>
    </row>
    <row r="6" spans="1:17" ht="17.149999999999999" customHeight="1">
      <c r="A6" s="206"/>
      <c r="B6" s="186" t="s">
        <v>154</v>
      </c>
      <c r="C6" s="213"/>
      <c r="D6" s="86"/>
      <c r="E6" s="87"/>
      <c r="F6" s="87"/>
      <c r="G6" s="93"/>
      <c r="H6" s="206"/>
      <c r="I6" s="214" t="s">
        <v>46</v>
      </c>
      <c r="J6" s="215"/>
      <c r="K6" s="346" t="s">
        <v>71</v>
      </c>
      <c r="L6" s="347"/>
      <c r="M6" s="216"/>
      <c r="N6" s="217"/>
      <c r="O6" s="113" t="s">
        <v>5</v>
      </c>
      <c r="P6" s="206"/>
      <c r="Q6" s="206"/>
    </row>
    <row r="7" spans="1:17" ht="17.149999999999999" customHeight="1">
      <c r="A7" s="206"/>
      <c r="B7" s="185" t="s">
        <v>229</v>
      </c>
      <c r="C7" s="92"/>
      <c r="D7" s="83"/>
      <c r="E7" s="84"/>
      <c r="F7" s="84"/>
      <c r="G7" s="97" t="s">
        <v>94</v>
      </c>
      <c r="H7" s="206"/>
      <c r="I7" s="218"/>
      <c r="J7" s="215"/>
      <c r="K7" s="344" t="s">
        <v>53</v>
      </c>
      <c r="L7" s="345"/>
      <c r="M7" s="211"/>
      <c r="N7" s="212"/>
      <c r="O7" s="166"/>
      <c r="P7" s="206"/>
      <c r="Q7" s="206"/>
    </row>
    <row r="8" spans="1:17" ht="17.149999999999999" customHeight="1">
      <c r="A8" s="206"/>
      <c r="B8" s="187" t="s">
        <v>230</v>
      </c>
      <c r="C8" s="111"/>
      <c r="D8" s="110"/>
      <c r="E8" s="109"/>
      <c r="F8" s="109"/>
      <c r="G8" s="219" t="s">
        <v>235</v>
      </c>
      <c r="H8" s="206"/>
      <c r="I8" s="220"/>
      <c r="J8" s="221"/>
      <c r="K8" s="346" t="s">
        <v>72</v>
      </c>
      <c r="L8" s="347"/>
      <c r="M8" s="216"/>
      <c r="N8" s="217"/>
      <c r="O8" s="113"/>
      <c r="P8" s="206"/>
      <c r="Q8" s="206"/>
    </row>
    <row r="9" spans="1:17" ht="17.149999999999999" customHeight="1">
      <c r="A9" s="206"/>
      <c r="B9" s="222" t="s">
        <v>62</v>
      </c>
      <c r="C9" s="211"/>
      <c r="D9" s="222"/>
      <c r="E9" s="223"/>
      <c r="F9" s="223"/>
      <c r="G9" s="224"/>
      <c r="H9" s="206"/>
      <c r="I9" s="209" t="s">
        <v>64</v>
      </c>
      <c r="J9" s="210"/>
      <c r="K9" s="344" t="s">
        <v>73</v>
      </c>
      <c r="L9" s="345"/>
      <c r="M9" s="211"/>
      <c r="N9" s="212"/>
      <c r="O9" s="166"/>
      <c r="P9" s="206"/>
      <c r="Q9" s="206"/>
    </row>
    <row r="10" spans="1:17" ht="17.149999999999999" customHeight="1">
      <c r="A10" s="206"/>
      <c r="B10" s="225" t="s">
        <v>155</v>
      </c>
      <c r="C10" s="216"/>
      <c r="D10" s="225"/>
      <c r="E10" s="226"/>
      <c r="F10" s="226"/>
      <c r="G10" s="227"/>
      <c r="H10" s="206"/>
      <c r="I10" s="228" t="s">
        <v>58</v>
      </c>
      <c r="J10" s="215"/>
      <c r="K10" s="346" t="s">
        <v>74</v>
      </c>
      <c r="L10" s="347"/>
      <c r="M10" s="216"/>
      <c r="N10" s="217"/>
      <c r="O10" s="113"/>
      <c r="P10" s="206"/>
      <c r="Q10" s="206"/>
    </row>
    <row r="11" spans="1:17" ht="17.149999999999999" customHeight="1">
      <c r="A11" s="206"/>
      <c r="B11" s="222" t="s">
        <v>63</v>
      </c>
      <c r="C11" s="229"/>
      <c r="D11" s="223"/>
      <c r="E11" s="223"/>
      <c r="F11" s="223"/>
      <c r="G11" s="224"/>
      <c r="H11" s="206"/>
      <c r="I11" s="218"/>
      <c r="J11" s="215"/>
      <c r="K11" s="344" t="s">
        <v>53</v>
      </c>
      <c r="L11" s="345"/>
      <c r="M11" s="211"/>
      <c r="N11" s="212"/>
      <c r="O11" s="166" t="s">
        <v>3</v>
      </c>
      <c r="P11" s="206"/>
      <c r="Q11" s="206"/>
    </row>
    <row r="12" spans="1:17" ht="17.149999999999999" customHeight="1">
      <c r="A12" s="206"/>
      <c r="B12" s="118" t="s">
        <v>200</v>
      </c>
      <c r="C12" s="230"/>
      <c r="D12" s="226"/>
      <c r="E12" s="226"/>
      <c r="F12" s="226"/>
      <c r="G12" s="227"/>
      <c r="H12" s="206"/>
      <c r="I12" s="220"/>
      <c r="J12" s="221"/>
      <c r="K12" s="346" t="s">
        <v>72</v>
      </c>
      <c r="L12" s="347"/>
      <c r="M12" s="216"/>
      <c r="N12" s="217"/>
      <c r="O12" s="113" t="s">
        <v>67</v>
      </c>
      <c r="P12" s="206"/>
      <c r="Q12" s="206"/>
    </row>
    <row r="13" spans="1:17" ht="17.149999999999999" customHeight="1">
      <c r="A13" s="206"/>
      <c r="B13" s="206"/>
      <c r="C13" s="206"/>
      <c r="D13" s="206"/>
      <c r="E13" s="206"/>
      <c r="F13" s="206"/>
      <c r="G13" s="206"/>
      <c r="H13" s="104"/>
      <c r="I13" s="231" t="s">
        <v>69</v>
      </c>
      <c r="J13" s="232"/>
      <c r="K13" s="233"/>
      <c r="L13" s="234"/>
      <c r="M13" s="234"/>
      <c r="N13" s="96" t="s">
        <v>118</v>
      </c>
      <c r="O13" s="235"/>
      <c r="P13" s="206"/>
      <c r="Q13" s="206"/>
    </row>
    <row r="14" spans="1:17" ht="17.149999999999999" customHeight="1">
      <c r="A14" s="206"/>
      <c r="B14" s="185" t="s">
        <v>232</v>
      </c>
      <c r="C14" s="89"/>
      <c r="D14" s="83"/>
      <c r="E14" s="84"/>
      <c r="F14" s="96" t="s">
        <v>57</v>
      </c>
      <c r="G14" s="97"/>
      <c r="H14" s="236"/>
      <c r="I14" s="237" t="s">
        <v>70</v>
      </c>
      <c r="J14" s="238"/>
      <c r="K14" s="239"/>
      <c r="L14" s="226"/>
      <c r="M14" s="226"/>
      <c r="N14" s="103" t="s">
        <v>75</v>
      </c>
      <c r="O14" s="227"/>
      <c r="P14" s="206"/>
      <c r="Q14" s="206"/>
    </row>
    <row r="15" spans="1:17" ht="17.149999999999999" customHeight="1">
      <c r="A15" s="206"/>
      <c r="B15" s="186" t="s">
        <v>228</v>
      </c>
      <c r="C15" s="213"/>
      <c r="D15" s="86"/>
      <c r="E15" s="87"/>
      <c r="F15" s="103" t="s">
        <v>182</v>
      </c>
      <c r="G15" s="102"/>
      <c r="H15" s="236"/>
      <c r="I15" s="222" t="s">
        <v>153</v>
      </c>
      <c r="J15" s="232"/>
      <c r="K15" s="240"/>
      <c r="L15" s="241"/>
      <c r="M15" s="241"/>
      <c r="N15" s="241"/>
      <c r="O15" s="242"/>
      <c r="P15" s="206"/>
      <c r="Q15" s="206"/>
    </row>
    <row r="16" spans="1:17" ht="17.149999999999999" customHeight="1">
      <c r="A16" s="206"/>
      <c r="B16" s="182" t="s">
        <v>203</v>
      </c>
      <c r="C16" s="89"/>
      <c r="D16" s="83"/>
      <c r="E16" s="84"/>
      <c r="F16" s="292"/>
      <c r="G16" s="92"/>
      <c r="H16" s="354"/>
      <c r="I16" s="225" t="s">
        <v>7</v>
      </c>
      <c r="J16" s="243"/>
      <c r="K16" s="244"/>
      <c r="L16" s="245"/>
      <c r="M16" s="245"/>
      <c r="N16" s="245"/>
      <c r="O16" s="246"/>
      <c r="P16" s="206"/>
      <c r="Q16" s="206"/>
    </row>
    <row r="17" spans="1:17" ht="17.149999999999999" customHeight="1">
      <c r="A17" s="206"/>
      <c r="B17" s="183" t="s">
        <v>205</v>
      </c>
      <c r="C17" s="184"/>
      <c r="D17" s="86"/>
      <c r="E17" s="87"/>
      <c r="F17" s="248"/>
      <c r="G17" s="93"/>
      <c r="H17" s="354"/>
      <c r="I17" s="206"/>
      <c r="J17" s="206"/>
      <c r="K17" s="206"/>
      <c r="L17" s="206"/>
      <c r="M17" s="206"/>
      <c r="N17" s="206"/>
      <c r="O17" s="206"/>
      <c r="P17" s="206"/>
      <c r="Q17" s="206"/>
    </row>
    <row r="18" spans="1:17" ht="9.75" customHeight="1">
      <c r="A18" s="206"/>
      <c r="B18" s="109"/>
      <c r="C18" s="109"/>
      <c r="D18" s="109"/>
      <c r="E18" s="109"/>
      <c r="F18" s="109"/>
      <c r="G18" s="109"/>
      <c r="H18" s="104"/>
      <c r="I18" s="206"/>
      <c r="J18" s="206"/>
      <c r="K18" s="206"/>
      <c r="L18" s="206"/>
      <c r="M18" s="206"/>
      <c r="N18" s="104"/>
      <c r="O18" s="206"/>
      <c r="P18" s="206"/>
      <c r="Q18" s="206"/>
    </row>
    <row r="19" spans="1:17">
      <c r="A19" s="206"/>
      <c r="B19" s="249" t="s">
        <v>202</v>
      </c>
      <c r="C19" s="249"/>
      <c r="D19" s="104"/>
      <c r="E19" s="104"/>
      <c r="F19" s="104"/>
      <c r="G19" s="104"/>
      <c r="H19" s="104"/>
      <c r="I19" s="206"/>
      <c r="J19" s="206"/>
      <c r="K19" s="206"/>
      <c r="L19" s="206"/>
      <c r="M19" s="206"/>
      <c r="N19" s="104"/>
      <c r="O19" s="206"/>
      <c r="P19" s="206"/>
      <c r="Q19" s="206"/>
    </row>
    <row r="20" spans="1:17">
      <c r="A20" s="206"/>
      <c r="B20" s="249" t="s">
        <v>201</v>
      </c>
      <c r="C20" s="249"/>
      <c r="D20" s="104"/>
      <c r="E20" s="104"/>
      <c r="F20" s="104"/>
      <c r="G20" s="104"/>
      <c r="H20" s="104"/>
      <c r="I20" s="104"/>
      <c r="J20" s="250"/>
      <c r="K20" s="104"/>
      <c r="L20" s="104"/>
      <c r="M20" s="104"/>
      <c r="N20" s="104"/>
      <c r="O20" s="206"/>
      <c r="P20" s="206"/>
      <c r="Q20" s="206"/>
    </row>
    <row r="21" spans="1:17" ht="17.149999999999999" customHeight="1">
      <c r="A21" s="206"/>
      <c r="B21" s="96" t="s">
        <v>34</v>
      </c>
      <c r="C21" s="96" t="s">
        <v>90</v>
      </c>
      <c r="D21" s="351" t="s">
        <v>179</v>
      </c>
      <c r="E21" s="357" t="s">
        <v>89</v>
      </c>
      <c r="F21" s="251" t="s">
        <v>180</v>
      </c>
      <c r="G21" s="252"/>
      <c r="H21" s="168" t="s">
        <v>232</v>
      </c>
      <c r="I21" s="251" t="s">
        <v>37</v>
      </c>
      <c r="J21" s="252"/>
      <c r="K21" s="348" t="s">
        <v>55</v>
      </c>
      <c r="L21" s="349"/>
      <c r="M21" s="349"/>
      <c r="N21" s="349"/>
      <c r="O21" s="350"/>
      <c r="P21" s="206"/>
      <c r="Q21" s="206"/>
    </row>
    <row r="22" spans="1:17" ht="17.149999999999999" customHeight="1">
      <c r="A22" s="206"/>
      <c r="B22" s="103" t="s">
        <v>159</v>
      </c>
      <c r="C22" s="103" t="s">
        <v>215</v>
      </c>
      <c r="D22" s="358"/>
      <c r="E22" s="353"/>
      <c r="F22" s="253" t="s">
        <v>91</v>
      </c>
      <c r="G22" s="253"/>
      <c r="H22" s="254" t="s">
        <v>33</v>
      </c>
      <c r="I22" s="255" t="s">
        <v>43</v>
      </c>
      <c r="J22" s="256"/>
      <c r="K22" s="354" t="s">
        <v>92</v>
      </c>
      <c r="L22" s="355"/>
      <c r="M22" s="355"/>
      <c r="N22" s="355"/>
      <c r="O22" s="356"/>
      <c r="P22" s="206"/>
      <c r="Q22" s="206"/>
    </row>
    <row r="23" spans="1:17" ht="17.149999999999999" customHeight="1">
      <c r="A23" s="206"/>
      <c r="B23" s="351" t="s">
        <v>44</v>
      </c>
      <c r="C23" s="156">
        <v>1</v>
      </c>
      <c r="D23" s="257"/>
      <c r="E23" s="258"/>
      <c r="F23" s="258"/>
      <c r="G23" s="259"/>
      <c r="H23" s="260"/>
      <c r="I23" s="83"/>
      <c r="J23" s="92"/>
      <c r="K23" s="158"/>
      <c r="L23" s="261"/>
      <c r="M23" s="261"/>
      <c r="N23" s="261"/>
      <c r="O23" s="262"/>
      <c r="P23" s="206"/>
      <c r="Q23" s="206"/>
    </row>
    <row r="24" spans="1:17" ht="17.149999999999999" customHeight="1">
      <c r="A24" s="206"/>
      <c r="B24" s="352"/>
      <c r="C24" s="263">
        <v>2</v>
      </c>
      <c r="D24" s="257"/>
      <c r="E24" s="258"/>
      <c r="F24" s="258"/>
      <c r="G24" s="259"/>
      <c r="H24" s="260"/>
      <c r="I24" s="110"/>
      <c r="J24" s="111"/>
      <c r="K24" s="158"/>
      <c r="L24" s="261"/>
      <c r="M24" s="261"/>
      <c r="N24" s="261"/>
      <c r="O24" s="262"/>
      <c r="P24" s="206"/>
      <c r="Q24" s="206"/>
    </row>
    <row r="25" spans="1:17" ht="17.149999999999999" customHeight="1">
      <c r="A25" s="206"/>
      <c r="B25" s="352"/>
      <c r="C25" s="156">
        <v>3</v>
      </c>
      <c r="D25" s="257"/>
      <c r="E25" s="258"/>
      <c r="F25" s="258"/>
      <c r="G25" s="259"/>
      <c r="H25" s="264"/>
      <c r="I25" s="110"/>
      <c r="J25" s="111"/>
      <c r="K25" s="158"/>
      <c r="L25" s="261"/>
      <c r="M25" s="261"/>
      <c r="N25" s="261"/>
      <c r="O25" s="262"/>
      <c r="P25" s="206"/>
      <c r="Q25" s="206"/>
    </row>
    <row r="26" spans="1:17" ht="17.149999999999999" customHeight="1">
      <c r="A26" s="206"/>
      <c r="B26" s="352"/>
      <c r="C26" s="263">
        <v>4</v>
      </c>
      <c r="D26" s="257"/>
      <c r="E26" s="258"/>
      <c r="F26" s="258"/>
      <c r="G26" s="259"/>
      <c r="H26" s="264"/>
      <c r="I26" s="110"/>
      <c r="J26" s="111"/>
      <c r="K26" s="158"/>
      <c r="L26" s="261"/>
      <c r="M26" s="261"/>
      <c r="N26" s="261"/>
      <c r="O26" s="262"/>
      <c r="P26" s="206"/>
      <c r="Q26" s="206"/>
    </row>
    <row r="27" spans="1:17" ht="17.149999999999999" customHeight="1">
      <c r="A27" s="206"/>
      <c r="B27" s="352"/>
      <c r="C27" s="156">
        <v>5</v>
      </c>
      <c r="D27" s="257"/>
      <c r="E27" s="258"/>
      <c r="F27" s="258"/>
      <c r="G27" s="259"/>
      <c r="H27" s="264"/>
      <c r="I27" s="110"/>
      <c r="J27" s="111"/>
      <c r="K27" s="158"/>
      <c r="L27" s="261"/>
      <c r="M27" s="261"/>
      <c r="N27" s="261"/>
      <c r="O27" s="262"/>
      <c r="P27" s="206"/>
      <c r="Q27" s="206"/>
    </row>
    <row r="28" spans="1:17" ht="17.149999999999999" customHeight="1">
      <c r="A28" s="206"/>
      <c r="B28" s="352"/>
      <c r="C28" s="263">
        <v>6</v>
      </c>
      <c r="D28" s="257"/>
      <c r="E28" s="258"/>
      <c r="F28" s="258"/>
      <c r="G28" s="259"/>
      <c r="H28" s="264"/>
      <c r="I28" s="110"/>
      <c r="J28" s="111"/>
      <c r="K28" s="158"/>
      <c r="L28" s="261"/>
      <c r="M28" s="261"/>
      <c r="N28" s="261"/>
      <c r="O28" s="262"/>
      <c r="P28" s="206"/>
      <c r="Q28" s="206"/>
    </row>
    <row r="29" spans="1:17" ht="17.149999999999999" customHeight="1">
      <c r="A29" s="206"/>
      <c r="B29" s="352"/>
      <c r="C29" s="156">
        <v>7</v>
      </c>
      <c r="D29" s="257"/>
      <c r="E29" s="258"/>
      <c r="F29" s="258"/>
      <c r="G29" s="259"/>
      <c r="H29" s="264"/>
      <c r="I29" s="110"/>
      <c r="J29" s="111"/>
      <c r="K29" s="158"/>
      <c r="L29" s="261"/>
      <c r="M29" s="261"/>
      <c r="N29" s="261"/>
      <c r="O29" s="262"/>
      <c r="P29" s="206"/>
      <c r="Q29" s="206"/>
    </row>
    <row r="30" spans="1:17" ht="17.149999999999999" customHeight="1">
      <c r="A30" s="206"/>
      <c r="B30" s="352"/>
      <c r="C30" s="263">
        <v>8</v>
      </c>
      <c r="D30" s="257"/>
      <c r="E30" s="258"/>
      <c r="F30" s="258"/>
      <c r="G30" s="259"/>
      <c r="H30" s="264"/>
      <c r="I30" s="110"/>
      <c r="J30" s="111"/>
      <c r="K30" s="158"/>
      <c r="L30" s="261"/>
      <c r="M30" s="261"/>
      <c r="N30" s="261"/>
      <c r="O30" s="262"/>
      <c r="P30" s="206"/>
      <c r="Q30" s="206"/>
    </row>
    <row r="31" spans="1:17" ht="17.149999999999999" customHeight="1">
      <c r="A31" s="206"/>
      <c r="B31" s="352"/>
      <c r="C31" s="156">
        <v>9</v>
      </c>
      <c r="D31" s="257"/>
      <c r="E31" s="258"/>
      <c r="F31" s="258"/>
      <c r="G31" s="259"/>
      <c r="H31" s="264"/>
      <c r="I31" s="110"/>
      <c r="J31" s="111"/>
      <c r="K31" s="158"/>
      <c r="L31" s="261"/>
      <c r="M31" s="261"/>
      <c r="N31" s="261"/>
      <c r="O31" s="262"/>
      <c r="P31" s="206"/>
      <c r="Q31" s="206"/>
    </row>
    <row r="32" spans="1:17" ht="17.149999999999999" customHeight="1">
      <c r="A32" s="206"/>
      <c r="B32" s="352"/>
      <c r="C32" s="263">
        <v>10</v>
      </c>
      <c r="D32" s="257"/>
      <c r="E32" s="258"/>
      <c r="F32" s="258"/>
      <c r="G32" s="259"/>
      <c r="H32" s="264"/>
      <c r="I32" s="110"/>
      <c r="J32" s="111"/>
      <c r="K32" s="158"/>
      <c r="L32" s="261"/>
      <c r="M32" s="261"/>
      <c r="N32" s="261"/>
      <c r="O32" s="262"/>
      <c r="P32" s="206"/>
      <c r="Q32" s="206"/>
    </row>
    <row r="33" spans="1:17" ht="17.149999999999999" customHeight="1">
      <c r="A33" s="206"/>
      <c r="B33" s="352"/>
      <c r="C33" s="156">
        <v>11</v>
      </c>
      <c r="D33" s="257"/>
      <c r="E33" s="258"/>
      <c r="F33" s="258"/>
      <c r="G33" s="259"/>
      <c r="H33" s="264"/>
      <c r="I33" s="110"/>
      <c r="J33" s="111"/>
      <c r="K33" s="158"/>
      <c r="L33" s="261"/>
      <c r="M33" s="261"/>
      <c r="N33" s="261"/>
      <c r="O33" s="262"/>
      <c r="P33" s="206"/>
      <c r="Q33" s="206"/>
    </row>
    <row r="34" spans="1:17" ht="17.149999999999999" customHeight="1">
      <c r="A34" s="206"/>
      <c r="B34" s="352"/>
      <c r="C34" s="263">
        <v>12</v>
      </c>
      <c r="D34" s="257"/>
      <c r="E34" s="258"/>
      <c r="F34" s="258"/>
      <c r="G34" s="259"/>
      <c r="H34" s="264"/>
      <c r="I34" s="110"/>
      <c r="J34" s="111"/>
      <c r="K34" s="158"/>
      <c r="L34" s="261"/>
      <c r="M34" s="261"/>
      <c r="N34" s="261"/>
      <c r="O34" s="262"/>
      <c r="P34" s="206"/>
      <c r="Q34" s="206"/>
    </row>
    <row r="35" spans="1:17" ht="17.149999999999999" customHeight="1">
      <c r="A35" s="206"/>
      <c r="B35" s="352"/>
      <c r="C35" s="156">
        <v>13</v>
      </c>
      <c r="D35" s="257"/>
      <c r="E35" s="258"/>
      <c r="F35" s="258"/>
      <c r="G35" s="259"/>
      <c r="H35" s="264"/>
      <c r="I35" s="110"/>
      <c r="J35" s="111"/>
      <c r="K35" s="158"/>
      <c r="L35" s="261"/>
      <c r="M35" s="261"/>
      <c r="N35" s="261"/>
      <c r="O35" s="262"/>
      <c r="P35" s="206"/>
      <c r="Q35" s="206"/>
    </row>
    <row r="36" spans="1:17" ht="17.149999999999999" customHeight="1">
      <c r="A36" s="206"/>
      <c r="B36" s="352"/>
      <c r="C36" s="263">
        <v>14</v>
      </c>
      <c r="D36" s="203"/>
      <c r="E36" s="258"/>
      <c r="F36" s="258"/>
      <c r="G36" s="259"/>
      <c r="H36" s="265"/>
      <c r="I36" s="110"/>
      <c r="J36" s="111"/>
      <c r="K36" s="158"/>
      <c r="L36" s="261"/>
      <c r="M36" s="261"/>
      <c r="N36" s="261"/>
      <c r="O36" s="262"/>
      <c r="P36" s="206"/>
      <c r="Q36" s="206"/>
    </row>
    <row r="37" spans="1:17" ht="17.149999999999999" customHeight="1">
      <c r="A37" s="206"/>
      <c r="B37" s="352"/>
      <c r="C37" s="156">
        <v>15</v>
      </c>
      <c r="D37" s="174"/>
      <c r="E37" s="258"/>
      <c r="F37" s="258"/>
      <c r="G37" s="259"/>
      <c r="H37" s="161"/>
      <c r="I37" s="110"/>
      <c r="J37" s="111"/>
      <c r="K37" s="158"/>
      <c r="L37" s="261"/>
      <c r="M37" s="261"/>
      <c r="N37" s="261"/>
      <c r="O37" s="262"/>
      <c r="P37" s="206"/>
      <c r="Q37" s="206"/>
    </row>
    <row r="38" spans="1:17" ht="17.149999999999999" customHeight="1">
      <c r="A38" s="206"/>
      <c r="B38" s="352"/>
      <c r="C38" s="263">
        <v>16</v>
      </c>
      <c r="D38" s="174"/>
      <c r="E38" s="258"/>
      <c r="F38" s="258"/>
      <c r="G38" s="259"/>
      <c r="H38" s="161"/>
      <c r="I38" s="110"/>
      <c r="J38" s="111"/>
      <c r="K38" s="158"/>
      <c r="L38" s="261"/>
      <c r="M38" s="261"/>
      <c r="N38" s="261"/>
      <c r="O38" s="262"/>
      <c r="P38" s="206"/>
      <c r="Q38" s="206"/>
    </row>
    <row r="39" spans="1:17" ht="17.149999999999999" customHeight="1">
      <c r="A39" s="206"/>
      <c r="B39" s="352"/>
      <c r="C39" s="156">
        <v>17</v>
      </c>
      <c r="D39" s="174"/>
      <c r="E39" s="258"/>
      <c r="F39" s="258"/>
      <c r="G39" s="259"/>
      <c r="H39" s="161"/>
      <c r="I39" s="110"/>
      <c r="J39" s="111"/>
      <c r="K39" s="158"/>
      <c r="L39" s="261"/>
      <c r="M39" s="261"/>
      <c r="N39" s="261"/>
      <c r="O39" s="262"/>
      <c r="P39" s="206"/>
      <c r="Q39" s="206"/>
    </row>
    <row r="40" spans="1:17" ht="17.149999999999999" customHeight="1">
      <c r="A40" s="206"/>
      <c r="B40" s="352"/>
      <c r="C40" s="263">
        <v>18</v>
      </c>
      <c r="D40" s="174"/>
      <c r="E40" s="258"/>
      <c r="F40" s="258"/>
      <c r="G40" s="259"/>
      <c r="H40" s="161"/>
      <c r="I40" s="110"/>
      <c r="J40" s="111"/>
      <c r="K40" s="158"/>
      <c r="L40" s="261"/>
      <c r="M40" s="261"/>
      <c r="N40" s="261"/>
      <c r="O40" s="262"/>
      <c r="P40" s="206"/>
      <c r="Q40" s="206"/>
    </row>
    <row r="41" spans="1:17" ht="17.149999999999999" customHeight="1">
      <c r="A41" s="206"/>
      <c r="B41" s="352"/>
      <c r="C41" s="156">
        <v>19</v>
      </c>
      <c r="D41" s="174"/>
      <c r="E41" s="258"/>
      <c r="F41" s="258"/>
      <c r="G41" s="259"/>
      <c r="H41" s="161"/>
      <c r="I41" s="110"/>
      <c r="J41" s="111"/>
      <c r="K41" s="158"/>
      <c r="L41" s="261"/>
      <c r="M41" s="261"/>
      <c r="N41" s="261"/>
      <c r="O41" s="262"/>
      <c r="P41" s="206"/>
      <c r="Q41" s="206"/>
    </row>
    <row r="42" spans="1:17" ht="17.149999999999999" customHeight="1">
      <c r="A42" s="206"/>
      <c r="B42" s="352"/>
      <c r="C42" s="263">
        <v>20</v>
      </c>
      <c r="D42" s="174"/>
      <c r="E42" s="258"/>
      <c r="F42" s="258"/>
      <c r="G42" s="266"/>
      <c r="H42" s="161"/>
      <c r="I42" s="110"/>
      <c r="J42" s="111"/>
      <c r="K42" s="158"/>
      <c r="L42" s="261"/>
      <c r="M42" s="261"/>
      <c r="N42" s="261"/>
      <c r="O42" s="262"/>
      <c r="P42" s="206"/>
      <c r="Q42" s="206"/>
    </row>
    <row r="43" spans="1:17" ht="17.149999999999999" customHeight="1">
      <c r="A43" s="206"/>
      <c r="B43" s="352"/>
      <c r="C43" s="156">
        <v>21</v>
      </c>
      <c r="D43" s="257"/>
      <c r="E43" s="258"/>
      <c r="F43" s="258"/>
      <c r="G43" s="259"/>
      <c r="H43" s="267"/>
      <c r="I43" s="110"/>
      <c r="J43" s="111"/>
      <c r="K43" s="158"/>
      <c r="L43" s="261"/>
      <c r="M43" s="261"/>
      <c r="N43" s="261"/>
      <c r="O43" s="262"/>
      <c r="P43" s="206"/>
      <c r="Q43" s="206"/>
    </row>
    <row r="44" spans="1:17" ht="17.149999999999999" customHeight="1">
      <c r="A44" s="206"/>
      <c r="B44" s="352"/>
      <c r="C44" s="263">
        <v>22</v>
      </c>
      <c r="D44" s="174"/>
      <c r="E44" s="258"/>
      <c r="F44" s="258"/>
      <c r="G44" s="161"/>
      <c r="H44" s="161"/>
      <c r="I44" s="110"/>
      <c r="J44" s="111"/>
      <c r="K44" s="158"/>
      <c r="L44" s="261"/>
      <c r="M44" s="261"/>
      <c r="N44" s="261"/>
      <c r="O44" s="262"/>
      <c r="P44" s="206"/>
      <c r="Q44" s="206"/>
    </row>
    <row r="45" spans="1:17" ht="17.149999999999999" customHeight="1">
      <c r="A45" s="206"/>
      <c r="B45" s="352"/>
      <c r="C45" s="156">
        <v>23</v>
      </c>
      <c r="D45" s="174"/>
      <c r="E45" s="258"/>
      <c r="F45" s="258"/>
      <c r="G45" s="161"/>
      <c r="H45" s="161"/>
      <c r="I45" s="110"/>
      <c r="J45" s="111"/>
      <c r="K45" s="158"/>
      <c r="L45" s="261"/>
      <c r="M45" s="261"/>
      <c r="N45" s="261"/>
      <c r="O45" s="262"/>
      <c r="P45" s="206"/>
      <c r="Q45" s="206"/>
    </row>
    <row r="46" spans="1:17" ht="17.149999999999999" customHeight="1">
      <c r="A46" s="206"/>
      <c r="B46" s="352"/>
      <c r="C46" s="263">
        <v>24</v>
      </c>
      <c r="D46" s="174"/>
      <c r="E46" s="258"/>
      <c r="F46" s="258"/>
      <c r="G46" s="161"/>
      <c r="H46" s="161"/>
      <c r="I46" s="110"/>
      <c r="J46" s="111"/>
      <c r="K46" s="158"/>
      <c r="L46" s="261"/>
      <c r="M46" s="261"/>
      <c r="N46" s="261"/>
      <c r="O46" s="262"/>
      <c r="P46" s="206"/>
      <c r="Q46" s="206"/>
    </row>
    <row r="47" spans="1:17" ht="17.149999999999999" customHeight="1">
      <c r="A47" s="206"/>
      <c r="B47" s="353"/>
      <c r="C47" s="156">
        <v>25</v>
      </c>
      <c r="D47" s="174"/>
      <c r="E47" s="258"/>
      <c r="F47" s="258"/>
      <c r="G47" s="161"/>
      <c r="H47" s="161"/>
      <c r="I47" s="86"/>
      <c r="J47" s="93"/>
      <c r="K47" s="158"/>
      <c r="L47" s="261"/>
      <c r="M47" s="261"/>
      <c r="N47" s="261"/>
      <c r="O47" s="262"/>
      <c r="P47" s="206"/>
      <c r="Q47" s="206"/>
    </row>
    <row r="48" spans="1:17" ht="17.149999999999999" customHeight="1">
      <c r="A48" s="206"/>
      <c r="B48" s="351" t="s">
        <v>45</v>
      </c>
      <c r="C48" s="263">
        <v>26</v>
      </c>
      <c r="D48" s="257"/>
      <c r="E48" s="258"/>
      <c r="F48" s="258"/>
      <c r="G48" s="259"/>
      <c r="H48" s="265"/>
      <c r="I48" s="268"/>
      <c r="J48" s="161"/>
      <c r="K48" s="83"/>
      <c r="L48" s="84"/>
      <c r="M48" s="84"/>
      <c r="N48" s="84"/>
      <c r="O48" s="92"/>
      <c r="P48" s="206"/>
      <c r="Q48" s="206"/>
    </row>
    <row r="49" spans="1:17" ht="17.149999999999999" customHeight="1">
      <c r="A49" s="206"/>
      <c r="B49" s="352"/>
      <c r="C49" s="156">
        <v>27</v>
      </c>
      <c r="D49" s="257"/>
      <c r="E49" s="258"/>
      <c r="F49" s="258"/>
      <c r="G49" s="259"/>
      <c r="H49" s="260"/>
      <c r="I49" s="268"/>
      <c r="J49" s="161"/>
      <c r="K49" s="110"/>
      <c r="L49" s="109"/>
      <c r="M49" s="109"/>
      <c r="N49" s="109"/>
      <c r="O49" s="111"/>
      <c r="P49" s="206"/>
      <c r="Q49" s="206"/>
    </row>
    <row r="50" spans="1:17" ht="17.149999999999999" customHeight="1">
      <c r="A50" s="206"/>
      <c r="B50" s="352"/>
      <c r="C50" s="156">
        <v>28</v>
      </c>
      <c r="D50" s="257"/>
      <c r="E50" s="258"/>
      <c r="F50" s="258"/>
      <c r="G50" s="259"/>
      <c r="H50" s="269"/>
      <c r="I50" s="268"/>
      <c r="J50" s="161"/>
      <c r="K50" s="110"/>
      <c r="L50" s="109"/>
      <c r="M50" s="109"/>
      <c r="N50" s="109"/>
      <c r="O50" s="111"/>
      <c r="P50" s="206"/>
      <c r="Q50" s="206"/>
    </row>
    <row r="51" spans="1:17" ht="17.149999999999999" customHeight="1">
      <c r="A51" s="206"/>
      <c r="B51" s="352"/>
      <c r="C51" s="263">
        <v>29</v>
      </c>
      <c r="D51" s="257"/>
      <c r="E51" s="258"/>
      <c r="F51" s="258"/>
      <c r="G51" s="259"/>
      <c r="H51" s="270"/>
      <c r="I51" s="268"/>
      <c r="J51" s="161"/>
      <c r="K51" s="110"/>
      <c r="L51" s="109"/>
      <c r="M51" s="109"/>
      <c r="N51" s="109"/>
      <c r="O51" s="111"/>
      <c r="P51" s="206"/>
      <c r="Q51" s="206"/>
    </row>
    <row r="52" spans="1:17" ht="17.149999999999999" customHeight="1">
      <c r="A52" s="206"/>
      <c r="B52" s="353"/>
      <c r="C52" s="156">
        <v>30</v>
      </c>
      <c r="D52" s="174"/>
      <c r="E52" s="258"/>
      <c r="F52" s="258"/>
      <c r="G52" s="161"/>
      <c r="H52" s="161"/>
      <c r="I52" s="268"/>
      <c r="J52" s="161"/>
      <c r="K52" s="86"/>
      <c r="L52" s="87"/>
      <c r="M52" s="87"/>
      <c r="N52" s="87"/>
      <c r="O52" s="93"/>
      <c r="P52" s="206"/>
      <c r="Q52" s="206"/>
    </row>
    <row r="53" spans="1:17">
      <c r="A53" s="206"/>
      <c r="B53" s="104"/>
      <c r="C53" s="104"/>
      <c r="D53" s="104"/>
      <c r="E53" s="104"/>
      <c r="F53" s="104"/>
      <c r="G53" s="104"/>
      <c r="H53" s="104"/>
      <c r="I53" s="104"/>
      <c r="J53" s="104"/>
      <c r="K53" s="104"/>
      <c r="L53" s="104"/>
      <c r="M53" s="104"/>
      <c r="N53" s="104"/>
      <c r="O53" s="206"/>
      <c r="P53" s="206"/>
      <c r="Q53" s="206"/>
    </row>
    <row r="54" spans="1:17" ht="22.5" customHeight="1">
      <c r="A54" s="206"/>
      <c r="B54" s="271" t="s">
        <v>101</v>
      </c>
      <c r="C54" s="252"/>
      <c r="D54" s="272"/>
      <c r="E54" s="234"/>
      <c r="F54" s="234"/>
      <c r="G54" s="273"/>
      <c r="H54" s="194"/>
      <c r="I54" s="194"/>
      <c r="J54" s="194"/>
      <c r="K54" s="84"/>
      <c r="L54" s="84"/>
      <c r="M54" s="84"/>
      <c r="N54" s="84"/>
      <c r="O54" s="92"/>
      <c r="P54" s="206"/>
      <c r="Q54" s="206"/>
    </row>
    <row r="55" spans="1:17">
      <c r="A55" s="206"/>
      <c r="B55" s="110"/>
      <c r="C55" s="170"/>
      <c r="D55" s="275"/>
      <c r="E55" s="276"/>
      <c r="F55" s="276"/>
      <c r="G55" s="277"/>
      <c r="H55" s="278"/>
      <c r="I55" s="106"/>
      <c r="J55" s="106"/>
      <c r="K55" s="109"/>
      <c r="L55" s="109"/>
      <c r="M55" s="109"/>
      <c r="N55" s="109"/>
      <c r="O55" s="111"/>
      <c r="P55" s="206"/>
      <c r="Q55" s="206"/>
    </row>
    <row r="56" spans="1:17">
      <c r="A56" s="206"/>
      <c r="B56" s="274" t="s">
        <v>102</v>
      </c>
      <c r="C56" s="279"/>
      <c r="D56" s="275"/>
      <c r="E56" s="276"/>
      <c r="F56" s="276"/>
      <c r="G56" s="277"/>
      <c r="H56" s="278"/>
      <c r="I56" s="106"/>
      <c r="J56" s="106"/>
      <c r="K56" s="109"/>
      <c r="L56" s="109"/>
      <c r="M56" s="109"/>
      <c r="N56" s="109"/>
      <c r="O56" s="111"/>
      <c r="P56" s="206"/>
      <c r="Q56" s="206"/>
    </row>
    <row r="57" spans="1:17">
      <c r="A57" s="206"/>
      <c r="B57" s="255" t="s">
        <v>103</v>
      </c>
      <c r="C57" s="280"/>
      <c r="D57" s="250"/>
      <c r="E57" s="281"/>
      <c r="F57" s="281"/>
      <c r="G57" s="250"/>
      <c r="H57" s="250"/>
      <c r="I57" s="250"/>
      <c r="J57" s="250"/>
      <c r="K57" s="87"/>
      <c r="L57" s="87"/>
      <c r="M57" s="87"/>
      <c r="N57" s="87"/>
      <c r="O57" s="93"/>
      <c r="P57" s="206"/>
      <c r="Q57" s="206"/>
    </row>
    <row r="58" spans="1:17">
      <c r="A58" s="206"/>
      <c r="B58" s="104"/>
      <c r="C58" s="104"/>
      <c r="D58" s="104"/>
      <c r="E58" s="104"/>
      <c r="F58" s="104"/>
      <c r="G58" s="104"/>
      <c r="H58" s="104"/>
      <c r="I58" s="104"/>
      <c r="J58" s="104"/>
      <c r="K58" s="104"/>
      <c r="L58" s="104"/>
      <c r="M58" s="104"/>
      <c r="N58" s="104"/>
      <c r="O58" s="206"/>
      <c r="P58" s="206"/>
      <c r="Q58" s="206"/>
    </row>
    <row r="59" spans="1:17">
      <c r="A59" s="206"/>
      <c r="B59" s="104"/>
      <c r="C59" s="104"/>
      <c r="D59" s="104"/>
      <c r="E59" s="104"/>
      <c r="F59" s="104"/>
      <c r="G59" s="104"/>
      <c r="H59" s="104"/>
      <c r="I59" s="104"/>
      <c r="J59" s="104"/>
      <c r="K59" s="104"/>
      <c r="L59" s="104"/>
      <c r="M59" s="104"/>
      <c r="N59" s="104"/>
      <c r="O59" s="206"/>
      <c r="P59" s="206"/>
      <c r="Q59" s="206"/>
    </row>
    <row r="60" spans="1:17">
      <c r="A60" s="206"/>
      <c r="B60" s="104"/>
      <c r="C60" s="104"/>
      <c r="D60" s="104"/>
      <c r="E60" s="104"/>
      <c r="F60" s="104"/>
      <c r="G60" s="104"/>
      <c r="H60" s="104"/>
      <c r="I60" s="104"/>
      <c r="J60" s="104"/>
      <c r="K60" s="104"/>
      <c r="L60" s="104"/>
      <c r="M60" s="104"/>
      <c r="N60" s="104"/>
      <c r="O60" s="206"/>
      <c r="P60" s="206"/>
      <c r="Q60" s="206"/>
    </row>
    <row r="61" spans="1:17">
      <c r="A61" s="206"/>
      <c r="B61" s="104"/>
      <c r="C61" s="104"/>
      <c r="D61" s="104"/>
      <c r="E61" s="104"/>
      <c r="F61" s="104"/>
      <c r="G61" s="104"/>
      <c r="H61" s="104"/>
      <c r="I61" s="104"/>
      <c r="J61" s="104"/>
      <c r="K61" s="104"/>
      <c r="L61" s="104"/>
      <c r="M61" s="104"/>
      <c r="N61" s="104"/>
      <c r="O61" s="206"/>
      <c r="P61" s="206"/>
      <c r="Q61" s="206"/>
    </row>
    <row r="62" spans="1:17">
      <c r="A62" s="206"/>
      <c r="B62" s="104"/>
      <c r="C62" s="104"/>
      <c r="D62" s="104"/>
      <c r="E62" s="104"/>
      <c r="F62" s="104"/>
      <c r="G62" s="104"/>
      <c r="H62" s="104"/>
      <c r="I62" s="104"/>
      <c r="J62" s="104"/>
      <c r="K62" s="104"/>
      <c r="L62" s="104"/>
      <c r="M62" s="104"/>
      <c r="N62" s="104"/>
      <c r="O62" s="206"/>
      <c r="P62" s="206"/>
      <c r="Q62" s="206"/>
    </row>
    <row r="63" spans="1:17">
      <c r="A63" s="206"/>
      <c r="B63" s="104"/>
      <c r="C63" s="104"/>
      <c r="D63" s="104"/>
      <c r="E63" s="104"/>
      <c r="F63" s="104"/>
      <c r="G63" s="104"/>
      <c r="H63" s="104"/>
      <c r="I63" s="104"/>
      <c r="J63" s="104"/>
      <c r="K63" s="104"/>
      <c r="L63" s="104"/>
      <c r="M63" s="104"/>
      <c r="N63" s="104"/>
      <c r="O63" s="206"/>
      <c r="P63" s="206"/>
      <c r="Q63" s="206"/>
    </row>
    <row r="64" spans="1:17">
      <c r="A64" s="206"/>
      <c r="B64" s="104"/>
      <c r="C64" s="104"/>
      <c r="D64" s="104"/>
      <c r="E64" s="104"/>
      <c r="F64" s="104"/>
      <c r="G64" s="104"/>
      <c r="H64" s="104"/>
      <c r="I64" s="104"/>
      <c r="J64" s="104"/>
      <c r="K64" s="104"/>
      <c r="L64" s="104"/>
      <c r="M64" s="104"/>
      <c r="N64" s="104"/>
      <c r="O64" s="206"/>
      <c r="P64" s="206"/>
      <c r="Q64" s="206"/>
    </row>
    <row r="65" spans="1:17">
      <c r="A65" s="206"/>
      <c r="B65" s="104"/>
      <c r="C65" s="104"/>
      <c r="D65" s="104"/>
      <c r="E65" s="104"/>
      <c r="F65" s="104"/>
      <c r="G65" s="104"/>
      <c r="H65" s="104"/>
      <c r="I65" s="104"/>
      <c r="J65" s="104"/>
      <c r="K65" s="104"/>
      <c r="L65" s="104"/>
      <c r="M65" s="104"/>
      <c r="N65" s="104"/>
      <c r="O65" s="206"/>
      <c r="P65" s="206"/>
      <c r="Q65" s="206"/>
    </row>
    <row r="66" spans="1:17">
      <c r="A66" s="206"/>
      <c r="B66" s="206"/>
      <c r="C66" s="206"/>
      <c r="D66" s="206"/>
      <c r="E66" s="206"/>
      <c r="F66" s="206"/>
      <c r="G66" s="206"/>
      <c r="H66" s="206"/>
      <c r="I66" s="206"/>
      <c r="J66" s="206"/>
      <c r="K66" s="206"/>
      <c r="L66" s="206"/>
      <c r="M66" s="206"/>
      <c r="N66" s="206"/>
      <c r="O66" s="206"/>
      <c r="P66" s="206"/>
      <c r="Q66" s="206"/>
    </row>
    <row r="67" spans="1:17">
      <c r="A67" s="206"/>
      <c r="B67" s="206"/>
      <c r="C67" s="206"/>
      <c r="D67" s="206"/>
      <c r="E67" s="206"/>
      <c r="F67" s="206"/>
      <c r="G67" s="206"/>
      <c r="H67" s="206"/>
      <c r="I67" s="206"/>
      <c r="J67" s="206"/>
      <c r="K67" s="206"/>
      <c r="L67" s="206"/>
      <c r="M67" s="206"/>
      <c r="N67" s="206"/>
      <c r="O67" s="206"/>
      <c r="P67" s="206"/>
      <c r="Q67" s="206"/>
    </row>
  </sheetData>
  <mergeCells count="15">
    <mergeCell ref="K5:L5"/>
    <mergeCell ref="K6:L6"/>
    <mergeCell ref="K7:L7"/>
    <mergeCell ref="K21:O21"/>
    <mergeCell ref="B48:B52"/>
    <mergeCell ref="B23:B47"/>
    <mergeCell ref="H16:H17"/>
    <mergeCell ref="K8:L8"/>
    <mergeCell ref="K9:L9"/>
    <mergeCell ref="K10:L10"/>
    <mergeCell ref="K11:L11"/>
    <mergeCell ref="K12:L12"/>
    <mergeCell ref="K22:O22"/>
    <mergeCell ref="E21:E22"/>
    <mergeCell ref="D21:D22"/>
  </mergeCells>
  <phoneticPr fontId="2"/>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1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1:R95"/>
  <sheetViews>
    <sheetView showGridLines="0" view="pageBreakPreview" zoomScaleNormal="100" zoomScaleSheetLayoutView="100" workbookViewId="0">
      <selection activeCell="G22" sqref="G22"/>
    </sheetView>
  </sheetViews>
  <sheetFormatPr defaultColWidth="9" defaultRowHeight="13"/>
  <cols>
    <col min="1" max="1" width="2.453125" style="2" customWidth="1"/>
    <col min="2" max="2" width="16" style="2" customWidth="1"/>
    <col min="3" max="3" width="6.90625" style="2" customWidth="1"/>
    <col min="4" max="5" width="30.6328125" style="2" customWidth="1"/>
    <col min="6" max="6" width="17.90625" style="2" customWidth="1"/>
    <col min="7" max="7" width="16.90625" style="2" customWidth="1"/>
    <col min="8" max="8" width="13.6328125" style="2" customWidth="1"/>
    <col min="9" max="9" width="14.08984375" style="2" customWidth="1"/>
    <col min="10" max="10" width="18.26953125" style="2" customWidth="1"/>
    <col min="11" max="11" width="15.7265625" style="2" customWidth="1"/>
    <col min="12" max="12" width="15.36328125" style="2" customWidth="1"/>
    <col min="13" max="13" width="16.90625" style="2" customWidth="1"/>
    <col min="14" max="14" width="14.36328125" style="2" customWidth="1"/>
    <col min="15" max="15" width="2.453125" style="2" customWidth="1"/>
    <col min="16" max="16384" width="9" style="2"/>
  </cols>
  <sheetData>
    <row r="1" spans="2:14">
      <c r="B1" s="36"/>
      <c r="C1" s="36"/>
      <c r="D1" s="1"/>
      <c r="E1" s="1"/>
      <c r="F1" s="1"/>
      <c r="G1" s="1"/>
      <c r="H1" s="1"/>
      <c r="I1" s="1"/>
      <c r="J1" s="1"/>
      <c r="K1" s="1"/>
      <c r="L1" s="1"/>
      <c r="M1" s="1"/>
      <c r="N1" s="1"/>
    </row>
    <row r="2" spans="2:14">
      <c r="B2" s="36" t="s">
        <v>238</v>
      </c>
      <c r="C2" s="36"/>
      <c r="D2" s="1"/>
      <c r="E2" s="1"/>
      <c r="F2" s="1"/>
      <c r="G2" s="1"/>
      <c r="H2" s="1"/>
      <c r="I2" s="1"/>
      <c r="J2" s="1"/>
      <c r="K2" s="1"/>
      <c r="L2" s="3"/>
      <c r="M2" s="49"/>
      <c r="N2" s="1"/>
    </row>
    <row r="3" spans="2:14">
      <c r="B3" s="36" t="s">
        <v>160</v>
      </c>
      <c r="C3" s="36"/>
      <c r="D3" s="1"/>
      <c r="E3" s="1"/>
      <c r="F3" s="1"/>
      <c r="G3" s="1"/>
      <c r="H3" s="1"/>
      <c r="I3" s="1"/>
      <c r="J3" s="1"/>
      <c r="K3" s="1"/>
      <c r="L3" s="1"/>
      <c r="M3" s="1"/>
      <c r="N3" s="1"/>
    </row>
    <row r="4" spans="2:14" ht="5.25" customHeight="1">
      <c r="B4" s="36"/>
      <c r="C4" s="36"/>
      <c r="D4" s="1"/>
      <c r="E4" s="1"/>
      <c r="F4" s="1"/>
      <c r="G4" s="1"/>
      <c r="H4" s="1"/>
      <c r="I4" s="1"/>
      <c r="J4" s="1"/>
      <c r="K4" s="1"/>
      <c r="L4" s="1"/>
      <c r="M4" s="1"/>
      <c r="N4" s="1"/>
    </row>
    <row r="5" spans="2:14" ht="17.149999999999999" customHeight="1">
      <c r="B5" s="37" t="s">
        <v>60</v>
      </c>
      <c r="C5" s="38"/>
      <c r="D5" s="282"/>
      <c r="E5" s="84"/>
      <c r="F5" s="84"/>
      <c r="G5" s="92"/>
      <c r="H5" s="21"/>
      <c r="I5" s="201" t="s">
        <v>1</v>
      </c>
      <c r="J5" s="175"/>
      <c r="K5" s="201" t="s">
        <v>65</v>
      </c>
      <c r="L5" s="194"/>
      <c r="M5" s="194"/>
      <c r="N5" s="166" t="s">
        <v>3</v>
      </c>
    </row>
    <row r="6" spans="2:14" ht="17.149999999999999" customHeight="1">
      <c r="B6" s="73" t="s">
        <v>154</v>
      </c>
      <c r="C6" s="39"/>
      <c r="D6" s="283"/>
      <c r="E6" s="87"/>
      <c r="F6" s="87"/>
      <c r="G6" s="93"/>
      <c r="H6" s="21"/>
      <c r="I6" s="202" t="s">
        <v>46</v>
      </c>
      <c r="J6" s="176"/>
      <c r="K6" s="203" t="s">
        <v>71</v>
      </c>
      <c r="L6" s="250"/>
      <c r="M6" s="250"/>
      <c r="N6" s="113" t="s">
        <v>5</v>
      </c>
    </row>
    <row r="7" spans="2:14" ht="17.149999999999999" customHeight="1">
      <c r="B7" s="37" t="s">
        <v>229</v>
      </c>
      <c r="C7" s="14"/>
      <c r="D7" s="84"/>
      <c r="E7" s="84"/>
      <c r="F7" s="84"/>
      <c r="G7" s="97" t="s">
        <v>94</v>
      </c>
      <c r="H7" s="21"/>
      <c r="I7" s="202"/>
      <c r="J7" s="176"/>
      <c r="K7" s="201" t="s">
        <v>53</v>
      </c>
      <c r="L7" s="194"/>
      <c r="M7" s="194"/>
      <c r="N7" s="166"/>
    </row>
    <row r="8" spans="2:14" ht="17.149999999999999" customHeight="1">
      <c r="B8" s="124" t="s">
        <v>230</v>
      </c>
      <c r="C8" s="25"/>
      <c r="D8" s="109"/>
      <c r="E8" s="109"/>
      <c r="F8" s="109"/>
      <c r="G8" s="219" t="s">
        <v>235</v>
      </c>
      <c r="H8" s="76"/>
      <c r="I8" s="203"/>
      <c r="J8" s="177"/>
      <c r="K8" s="203" t="s">
        <v>54</v>
      </c>
      <c r="L8" s="250"/>
      <c r="M8" s="250"/>
      <c r="N8" s="113"/>
    </row>
    <row r="9" spans="2:14" ht="17.149999999999999" customHeight="1">
      <c r="B9" s="77"/>
      <c r="C9" s="21"/>
      <c r="D9" s="110"/>
      <c r="E9" s="109"/>
      <c r="F9" s="111"/>
      <c r="G9" s="219"/>
      <c r="H9" s="76"/>
      <c r="I9" s="201" t="s">
        <v>64</v>
      </c>
      <c r="J9" s="175"/>
      <c r="K9" s="201" t="s">
        <v>73</v>
      </c>
      <c r="L9" s="194"/>
      <c r="M9" s="194"/>
      <c r="N9" s="166"/>
    </row>
    <row r="10" spans="2:14" ht="17.149999999999999" customHeight="1">
      <c r="B10" s="74"/>
      <c r="C10" s="12"/>
      <c r="D10" s="86"/>
      <c r="E10" s="87"/>
      <c r="F10" s="93"/>
      <c r="G10" s="284"/>
      <c r="H10" s="76"/>
      <c r="I10" s="202" t="s">
        <v>47</v>
      </c>
      <c r="J10" s="176"/>
      <c r="K10" s="203" t="s">
        <v>74</v>
      </c>
      <c r="L10" s="250"/>
      <c r="M10" s="250"/>
      <c r="N10" s="113"/>
    </row>
    <row r="11" spans="2:14" ht="17.149999999999999" customHeight="1">
      <c r="B11" s="68" t="s">
        <v>62</v>
      </c>
      <c r="C11" s="69"/>
      <c r="D11" s="361"/>
      <c r="E11" s="362"/>
      <c r="F11" s="362"/>
      <c r="G11" s="363"/>
      <c r="H11" s="21"/>
      <c r="I11" s="202"/>
      <c r="J11" s="176"/>
      <c r="K11" s="201" t="s">
        <v>53</v>
      </c>
      <c r="L11" s="194"/>
      <c r="M11" s="194"/>
      <c r="N11" s="166" t="s">
        <v>3</v>
      </c>
    </row>
    <row r="12" spans="2:14" ht="17.149999999999999" customHeight="1">
      <c r="B12" s="7" t="s">
        <v>155</v>
      </c>
      <c r="C12" s="35"/>
      <c r="D12" s="364"/>
      <c r="E12" s="365"/>
      <c r="F12" s="365"/>
      <c r="G12" s="366"/>
      <c r="H12" s="21"/>
      <c r="I12" s="203"/>
      <c r="J12" s="177"/>
      <c r="K12" s="203" t="s">
        <v>54</v>
      </c>
      <c r="L12" s="250"/>
      <c r="M12" s="250"/>
      <c r="N12" s="113" t="s">
        <v>67</v>
      </c>
    </row>
    <row r="13" spans="2:14" ht="17.149999999999999" customHeight="1">
      <c r="B13" s="68" t="s">
        <v>63</v>
      </c>
      <c r="C13" s="31"/>
      <c r="D13" s="192"/>
      <c r="E13" s="194"/>
      <c r="F13" s="194"/>
      <c r="G13" s="92"/>
      <c r="H13" s="21"/>
      <c r="I13" s="204" t="s">
        <v>69</v>
      </c>
      <c r="J13" s="178"/>
      <c r="K13" s="167"/>
      <c r="L13" s="96" t="s">
        <v>118</v>
      </c>
      <c r="M13" s="94"/>
      <c r="N13" s="95"/>
    </row>
    <row r="14" spans="2:14" ht="17.149999999999999" customHeight="1">
      <c r="B14" s="118" t="s">
        <v>200</v>
      </c>
      <c r="C14" s="34"/>
      <c r="D14" s="205"/>
      <c r="E14" s="250"/>
      <c r="F14" s="250"/>
      <c r="G14" s="93"/>
      <c r="H14" s="21"/>
      <c r="I14" s="196" t="s">
        <v>186</v>
      </c>
      <c r="J14" s="179"/>
      <c r="K14" s="86"/>
      <c r="L14" s="103" t="s">
        <v>75</v>
      </c>
      <c r="M14" s="87"/>
      <c r="N14" s="93"/>
    </row>
    <row r="15" spans="2:14" ht="17.149999999999999" customHeight="1">
      <c r="B15" s="125"/>
      <c r="C15" s="125"/>
      <c r="D15" s="21"/>
      <c r="E15" s="21"/>
      <c r="F15" s="21"/>
      <c r="G15" s="143"/>
      <c r="H15" s="21"/>
      <c r="I15" s="192" t="s">
        <v>66</v>
      </c>
      <c r="J15" s="178"/>
      <c r="K15" s="291"/>
      <c r="L15" s="247"/>
      <c r="M15" s="247"/>
      <c r="N15" s="168"/>
    </row>
    <row r="16" spans="2:14" ht="17.149999999999999" customHeight="1">
      <c r="B16" s="145"/>
      <c r="C16" s="145"/>
      <c r="D16" s="21"/>
      <c r="E16" s="21"/>
      <c r="F16" s="21"/>
      <c r="G16" s="143"/>
      <c r="H16" s="21"/>
      <c r="I16" s="205" t="s">
        <v>7</v>
      </c>
      <c r="J16" s="90"/>
      <c r="K16" s="147"/>
      <c r="L16" s="248"/>
      <c r="M16" s="248"/>
      <c r="N16" s="254"/>
    </row>
    <row r="17" spans="2:18" ht="22.5" customHeight="1">
      <c r="B17" s="146"/>
      <c r="C17" s="146"/>
      <c r="D17" s="21"/>
      <c r="E17" s="21"/>
      <c r="F17" s="21"/>
      <c r="G17" s="143"/>
      <c r="H17" s="21"/>
      <c r="I17" s="8"/>
      <c r="J17" s="1"/>
      <c r="K17" s="75" t="s">
        <v>107</v>
      </c>
      <c r="L17" s="75" t="s">
        <v>107</v>
      </c>
      <c r="M17" s="75"/>
      <c r="N17" s="1"/>
    </row>
    <row r="18" spans="2:18" ht="21.75" customHeight="1">
      <c r="B18" s="370" t="s">
        <v>233</v>
      </c>
      <c r="C18" s="371"/>
      <c r="D18" s="412"/>
      <c r="E18" s="413"/>
      <c r="F18" s="327" t="s">
        <v>57</v>
      </c>
      <c r="G18" s="357"/>
      <c r="I18" s="134" t="s">
        <v>206</v>
      </c>
      <c r="J18" s="135" t="s">
        <v>207</v>
      </c>
      <c r="K18" s="136" t="s">
        <v>210</v>
      </c>
      <c r="L18" s="137" t="s">
        <v>211</v>
      </c>
      <c r="M18" s="134" t="s">
        <v>31</v>
      </c>
      <c r="N18" s="135" t="s">
        <v>32</v>
      </c>
    </row>
    <row r="19" spans="2:18" ht="20.25" customHeight="1">
      <c r="B19" s="372"/>
      <c r="C19" s="373"/>
      <c r="D19" s="414"/>
      <c r="E19" s="415"/>
      <c r="F19" s="325" t="s">
        <v>182</v>
      </c>
      <c r="G19" s="353"/>
      <c r="I19" s="130" t="s">
        <v>212</v>
      </c>
      <c r="J19" s="141" t="s">
        <v>208</v>
      </c>
      <c r="K19" s="131" t="s">
        <v>209</v>
      </c>
      <c r="L19" s="132" t="s">
        <v>213</v>
      </c>
      <c r="M19" s="130"/>
      <c r="N19" s="141"/>
      <c r="O19" s="129"/>
      <c r="P19" s="129"/>
      <c r="Q19" s="129"/>
      <c r="R19" s="129"/>
    </row>
    <row r="20" spans="2:18" ht="30.4" customHeight="1">
      <c r="B20" s="374" t="s">
        <v>247</v>
      </c>
      <c r="C20" s="375"/>
      <c r="D20" s="295"/>
      <c r="E20" s="296"/>
      <c r="F20" s="293"/>
      <c r="G20" s="105"/>
      <c r="H20" s="109"/>
      <c r="I20" s="128" t="s">
        <v>197</v>
      </c>
      <c r="J20" s="138" t="s">
        <v>214</v>
      </c>
      <c r="K20" s="133" t="s">
        <v>184</v>
      </c>
      <c r="L20" s="133" t="s">
        <v>185</v>
      </c>
      <c r="M20" s="128" t="s">
        <v>187</v>
      </c>
      <c r="N20" s="128" t="s">
        <v>188</v>
      </c>
      <c r="O20" s="72"/>
    </row>
    <row r="21" spans="2:18" ht="19.149999999999999" customHeight="1">
      <c r="B21" s="376"/>
      <c r="C21" s="377"/>
      <c r="D21" s="297"/>
      <c r="E21" s="298"/>
      <c r="F21" s="294"/>
      <c r="G21" s="151"/>
      <c r="H21" s="109"/>
      <c r="I21" s="285">
        <v>0</v>
      </c>
      <c r="J21" s="285">
        <f>H37</f>
        <v>0</v>
      </c>
      <c r="K21" s="286">
        <f>I21-J21</f>
        <v>0</v>
      </c>
      <c r="L21" s="127" t="e">
        <f>K21/I21</f>
        <v>#DIV/0!</v>
      </c>
      <c r="M21" s="126" t="s">
        <v>106</v>
      </c>
      <c r="N21" s="126" t="s">
        <v>106</v>
      </c>
    </row>
    <row r="22" spans="2:18" ht="17.149999999999999" customHeight="1">
      <c r="B22" s="1"/>
      <c r="C22" s="1"/>
      <c r="D22" s="1"/>
      <c r="E22" s="1"/>
      <c r="F22" s="1"/>
      <c r="G22" s="1"/>
      <c r="H22" s="1"/>
      <c r="I22" s="1"/>
      <c r="J22" s="143"/>
      <c r="K22" s="1"/>
      <c r="L22" s="1"/>
      <c r="M22" s="1"/>
      <c r="N22" s="1"/>
    </row>
    <row r="23" spans="2:18" ht="17.149999999999999" customHeight="1">
      <c r="B23" s="30" t="s">
        <v>202</v>
      </c>
      <c r="C23" s="30"/>
      <c r="D23" s="1"/>
      <c r="E23" s="1"/>
      <c r="F23" s="1"/>
      <c r="G23" s="1"/>
      <c r="H23" s="1"/>
      <c r="I23" s="1"/>
      <c r="J23" s="19"/>
      <c r="K23" s="1"/>
      <c r="L23" s="1"/>
      <c r="M23" s="1"/>
      <c r="N23" s="1"/>
    </row>
    <row r="24" spans="2:18" ht="17.149999999999999" customHeight="1">
      <c r="B24" s="30" t="s">
        <v>201</v>
      </c>
      <c r="C24" s="30"/>
      <c r="D24" s="1"/>
      <c r="E24" s="1"/>
      <c r="F24" s="1"/>
      <c r="G24" s="1"/>
      <c r="H24" s="1"/>
      <c r="I24" s="1"/>
      <c r="J24" s="34"/>
      <c r="K24" s="1"/>
      <c r="L24" s="1"/>
      <c r="M24" s="1"/>
      <c r="N24" s="1"/>
    </row>
    <row r="25" spans="2:18" ht="17.149999999999999" customHeight="1">
      <c r="B25" s="139" t="s">
        <v>34</v>
      </c>
      <c r="C25" s="144" t="s">
        <v>90</v>
      </c>
      <c r="D25" s="367" t="s">
        <v>179</v>
      </c>
      <c r="E25" s="378" t="s">
        <v>95</v>
      </c>
      <c r="F25" s="379"/>
      <c r="G25" s="144" t="s">
        <v>180</v>
      </c>
      <c r="H25" s="144" t="s">
        <v>35</v>
      </c>
      <c r="I25" s="40" t="s">
        <v>36</v>
      </c>
      <c r="J25" s="40"/>
      <c r="K25" s="41"/>
      <c r="L25" s="40" t="s">
        <v>37</v>
      </c>
      <c r="M25" s="40"/>
      <c r="N25" s="41"/>
    </row>
    <row r="26" spans="2:18" ht="17.149999999999999" customHeight="1">
      <c r="B26" s="140" t="s">
        <v>38</v>
      </c>
      <c r="C26" s="142" t="s">
        <v>93</v>
      </c>
      <c r="D26" s="368"/>
      <c r="E26" s="380"/>
      <c r="F26" s="381"/>
      <c r="G26" s="142" t="s">
        <v>96</v>
      </c>
      <c r="H26" s="142" t="s">
        <v>39</v>
      </c>
      <c r="I26" s="50" t="s">
        <v>40</v>
      </c>
      <c r="J26" s="50"/>
      <c r="K26" s="42"/>
      <c r="L26" s="50" t="s">
        <v>41</v>
      </c>
      <c r="M26" s="50"/>
      <c r="N26" s="42"/>
    </row>
    <row r="27" spans="2:18" ht="17.149999999999999" customHeight="1">
      <c r="B27" s="338" t="s">
        <v>44</v>
      </c>
      <c r="C27" s="28">
        <v>1</v>
      </c>
      <c r="D27" s="35"/>
      <c r="E27" s="359"/>
      <c r="F27" s="360"/>
      <c r="G27" s="43"/>
      <c r="H27" s="287"/>
      <c r="I27" s="7"/>
      <c r="J27" s="34"/>
      <c r="K27" s="35"/>
      <c r="L27" s="68"/>
      <c r="M27" s="31"/>
      <c r="N27" s="69"/>
    </row>
    <row r="28" spans="2:18" ht="17.149999999999999" customHeight="1">
      <c r="B28" s="369"/>
      <c r="C28" s="63">
        <v>2</v>
      </c>
      <c r="D28" s="45"/>
      <c r="E28" s="359"/>
      <c r="F28" s="360"/>
      <c r="G28" s="29"/>
      <c r="H28" s="288"/>
      <c r="I28" s="44"/>
      <c r="J28" s="52"/>
      <c r="K28" s="45"/>
      <c r="L28" s="23"/>
      <c r="M28" s="19"/>
      <c r="N28" s="33"/>
    </row>
    <row r="29" spans="2:18" ht="17.149999999999999" customHeight="1">
      <c r="B29" s="369"/>
      <c r="C29" s="63">
        <v>3</v>
      </c>
      <c r="D29" s="45"/>
      <c r="E29" s="359"/>
      <c r="F29" s="360"/>
      <c r="G29" s="29"/>
      <c r="H29" s="288"/>
      <c r="I29" s="44"/>
      <c r="J29" s="52"/>
      <c r="K29" s="45"/>
      <c r="L29" s="23"/>
      <c r="M29" s="19"/>
      <c r="N29" s="33"/>
    </row>
    <row r="30" spans="2:18" ht="17.149999999999999" customHeight="1">
      <c r="B30" s="369"/>
      <c r="C30" s="63">
        <v>4</v>
      </c>
      <c r="D30" s="45"/>
      <c r="E30" s="359"/>
      <c r="F30" s="360"/>
      <c r="G30" s="29"/>
      <c r="H30" s="288"/>
      <c r="I30" s="44"/>
      <c r="J30" s="52"/>
      <c r="K30" s="45"/>
      <c r="L30" s="23"/>
      <c r="M30" s="19"/>
      <c r="N30" s="33"/>
    </row>
    <row r="31" spans="2:18" ht="17.149999999999999" customHeight="1">
      <c r="B31" s="369"/>
      <c r="C31" s="28">
        <v>5</v>
      </c>
      <c r="D31" s="45"/>
      <c r="E31" s="359"/>
      <c r="F31" s="360"/>
      <c r="G31" s="29"/>
      <c r="H31" s="288"/>
      <c r="I31" s="44"/>
      <c r="J31" s="52"/>
      <c r="K31" s="45"/>
      <c r="L31" s="23"/>
      <c r="M31" s="19"/>
      <c r="N31" s="33"/>
    </row>
    <row r="32" spans="2:18" ht="17.149999999999999" customHeight="1">
      <c r="B32" s="369"/>
      <c r="C32" s="63">
        <v>6</v>
      </c>
      <c r="D32" s="45"/>
      <c r="E32" s="359"/>
      <c r="F32" s="360"/>
      <c r="G32" s="29"/>
      <c r="H32" s="288"/>
      <c r="I32" s="44"/>
      <c r="J32" s="52"/>
      <c r="K32" s="45"/>
      <c r="L32" s="23"/>
      <c r="M32" s="19"/>
      <c r="N32" s="33"/>
    </row>
    <row r="33" spans="2:14" ht="17.149999999999999" customHeight="1">
      <c r="B33" s="369"/>
      <c r="C33" s="63">
        <v>7</v>
      </c>
      <c r="D33" s="45"/>
      <c r="E33" s="359"/>
      <c r="F33" s="360"/>
      <c r="G33" s="29"/>
      <c r="H33" s="288"/>
      <c r="I33" s="44"/>
      <c r="J33" s="52"/>
      <c r="K33" s="45"/>
      <c r="L33" s="23"/>
      <c r="M33" s="19"/>
      <c r="N33" s="33"/>
    </row>
    <row r="34" spans="2:14" ht="17.149999999999999" customHeight="1">
      <c r="B34" s="369"/>
      <c r="C34" s="63">
        <v>8</v>
      </c>
      <c r="D34" s="45"/>
      <c r="E34" s="359"/>
      <c r="F34" s="360"/>
      <c r="G34" s="29"/>
      <c r="H34" s="288"/>
      <c r="I34" s="44"/>
      <c r="J34" s="52"/>
      <c r="K34" s="45"/>
      <c r="L34" s="23"/>
      <c r="M34" s="19"/>
      <c r="N34" s="33"/>
    </row>
    <row r="35" spans="2:14" ht="17.149999999999999" customHeight="1">
      <c r="B35" s="369"/>
      <c r="C35" s="28">
        <v>9</v>
      </c>
      <c r="D35" s="45"/>
      <c r="E35" s="359"/>
      <c r="F35" s="360"/>
      <c r="G35" s="29"/>
      <c r="H35" s="288"/>
      <c r="I35" s="44"/>
      <c r="J35" s="52"/>
      <c r="K35" s="45"/>
      <c r="L35" s="23"/>
      <c r="M35" s="19"/>
      <c r="N35" s="33"/>
    </row>
    <row r="36" spans="2:14" ht="17.149999999999999" customHeight="1">
      <c r="B36" s="369"/>
      <c r="C36" s="63">
        <v>10</v>
      </c>
      <c r="D36" s="45"/>
      <c r="E36" s="359"/>
      <c r="F36" s="360"/>
      <c r="G36" s="29"/>
      <c r="H36" s="288"/>
      <c r="I36" s="44"/>
      <c r="J36" s="52"/>
      <c r="K36" s="45"/>
      <c r="L36" s="23"/>
      <c r="M36" s="19"/>
      <c r="N36" s="33"/>
    </row>
    <row r="37" spans="2:14" ht="17.149999999999999" customHeight="1">
      <c r="B37" s="23"/>
      <c r="C37" s="51"/>
      <c r="D37" s="52"/>
      <c r="E37" s="52"/>
      <c r="F37" s="31"/>
      <c r="G37" s="53" t="s">
        <v>183</v>
      </c>
      <c r="H37" s="289">
        <f>SUM(H27:H36)</f>
        <v>0</v>
      </c>
      <c r="I37" s="68"/>
      <c r="J37" s="52"/>
      <c r="K37" s="45"/>
      <c r="L37" s="7"/>
      <c r="M37" s="34"/>
      <c r="N37" s="35"/>
    </row>
    <row r="38" spans="2:14" ht="17.149999999999999" customHeight="1">
      <c r="B38" s="144" t="s">
        <v>122</v>
      </c>
      <c r="C38" s="63">
        <v>11</v>
      </c>
      <c r="D38" s="45"/>
      <c r="E38" s="359"/>
      <c r="F38" s="360"/>
      <c r="G38" s="29"/>
      <c r="H38" s="288"/>
      <c r="I38" s="44"/>
      <c r="J38" s="52"/>
      <c r="K38" s="45"/>
      <c r="L38" s="52"/>
      <c r="M38" s="52"/>
      <c r="N38" s="45"/>
    </row>
    <row r="39" spans="2:14" ht="17.149999999999999" customHeight="1">
      <c r="B39" s="141" t="s">
        <v>98</v>
      </c>
      <c r="C39" s="28">
        <v>12</v>
      </c>
      <c r="D39" s="45"/>
      <c r="E39" s="359"/>
      <c r="F39" s="360"/>
      <c r="G39" s="29"/>
      <c r="H39" s="288"/>
      <c r="I39" s="44"/>
      <c r="J39" s="52"/>
      <c r="K39" s="45"/>
      <c r="L39" s="52"/>
      <c r="M39" s="52"/>
      <c r="N39" s="45"/>
    </row>
    <row r="40" spans="2:14" ht="17.149999999999999" customHeight="1">
      <c r="B40" s="141" t="s">
        <v>99</v>
      </c>
      <c r="C40" s="63">
        <v>13</v>
      </c>
      <c r="D40" s="45"/>
      <c r="E40" s="359"/>
      <c r="F40" s="360"/>
      <c r="G40" s="29"/>
      <c r="H40" s="288"/>
      <c r="I40" s="44"/>
      <c r="J40" s="52"/>
      <c r="K40" s="45"/>
      <c r="L40" s="52"/>
      <c r="M40" s="52"/>
      <c r="N40" s="45"/>
    </row>
    <row r="41" spans="2:14" ht="17.149999999999999" customHeight="1">
      <c r="B41" s="55"/>
      <c r="C41" s="63">
        <v>14</v>
      </c>
      <c r="D41" s="45"/>
      <c r="E41" s="359"/>
      <c r="F41" s="360"/>
      <c r="G41" s="29"/>
      <c r="H41" s="288"/>
      <c r="I41" s="44"/>
      <c r="J41" s="52"/>
      <c r="K41" s="45"/>
      <c r="L41" s="52"/>
      <c r="M41" s="52"/>
      <c r="N41" s="45"/>
    </row>
    <row r="42" spans="2:14" ht="17.149999999999999" customHeight="1">
      <c r="B42" s="55"/>
      <c r="C42" s="63">
        <v>15</v>
      </c>
      <c r="D42" s="45"/>
      <c r="E42" s="359"/>
      <c r="F42" s="360"/>
      <c r="G42" s="29"/>
      <c r="H42" s="288"/>
      <c r="I42" s="44"/>
      <c r="J42" s="52"/>
      <c r="K42" s="45"/>
      <c r="L42" s="52"/>
      <c r="M42" s="52"/>
      <c r="N42" s="45"/>
    </row>
    <row r="43" spans="2:14" ht="17.149999999999999" customHeight="1">
      <c r="B43" s="7"/>
      <c r="C43" s="51"/>
      <c r="D43" s="52"/>
      <c r="E43" s="56"/>
      <c r="F43" s="56"/>
      <c r="G43" s="57" t="s">
        <v>42</v>
      </c>
      <c r="H43" s="290">
        <f>SUM(H38:H42)</f>
        <v>0</v>
      </c>
      <c r="I43" s="44"/>
      <c r="J43" s="52"/>
      <c r="K43" s="45"/>
      <c r="L43" s="52"/>
      <c r="M43" s="52"/>
      <c r="N43" s="45"/>
    </row>
    <row r="44" spans="2:14" ht="17.149999999999999" customHeight="1">
      <c r="B44" s="1"/>
      <c r="C44" s="1"/>
      <c r="D44" s="1"/>
      <c r="E44" s="1"/>
      <c r="F44" s="1"/>
      <c r="G44" s="1"/>
      <c r="H44" s="1"/>
      <c r="I44" s="1"/>
      <c r="J44" s="1"/>
      <c r="K44" s="1"/>
      <c r="L44" s="1"/>
      <c r="M44" s="1"/>
      <c r="N44" s="1"/>
    </row>
    <row r="45" spans="2:14" ht="17.149999999999999" customHeight="1">
      <c r="B45" s="46" t="s">
        <v>105</v>
      </c>
      <c r="C45" s="41"/>
      <c r="D45" s="5"/>
      <c r="E45" s="5"/>
      <c r="F45" s="5"/>
      <c r="G45" s="5"/>
      <c r="H45" s="5"/>
      <c r="I45" s="5"/>
      <c r="J45" s="5"/>
      <c r="K45" s="5"/>
      <c r="L45" s="5"/>
      <c r="M45" s="5"/>
      <c r="N45" s="6"/>
    </row>
    <row r="46" spans="2:14" ht="17.149999999999999" customHeight="1">
      <c r="B46" s="47" t="s">
        <v>97</v>
      </c>
      <c r="C46" s="48"/>
      <c r="D46" s="20"/>
      <c r="E46" s="20"/>
      <c r="F46" s="20"/>
      <c r="G46" s="20"/>
      <c r="H46" s="20"/>
      <c r="I46" s="20"/>
      <c r="J46" s="20"/>
      <c r="K46" s="20"/>
      <c r="L46" s="20"/>
      <c r="M46" s="20"/>
      <c r="N46" s="59"/>
    </row>
    <row r="47" spans="2:14" ht="17.149999999999999" customHeight="1">
      <c r="B47" s="58"/>
      <c r="C47" s="59"/>
      <c r="D47" s="20"/>
      <c r="E47" s="20"/>
      <c r="F47" s="20"/>
      <c r="G47" s="20"/>
      <c r="H47" s="20"/>
      <c r="I47" s="20"/>
      <c r="J47" s="20"/>
      <c r="K47" s="20"/>
      <c r="L47" s="20"/>
      <c r="M47" s="20"/>
      <c r="N47" s="59"/>
    </row>
    <row r="48" spans="2:14" ht="17.149999999999999" customHeight="1">
      <c r="B48" s="78" t="s">
        <v>100</v>
      </c>
      <c r="C48" s="60"/>
      <c r="D48" s="20"/>
      <c r="E48" s="20"/>
      <c r="F48" s="20"/>
      <c r="G48" s="20"/>
      <c r="H48" s="20"/>
      <c r="I48" s="20"/>
      <c r="J48" s="20"/>
      <c r="K48" s="20"/>
      <c r="L48" s="20"/>
      <c r="M48" s="20"/>
      <c r="N48" s="59"/>
    </row>
    <row r="49" spans="2:14" ht="17.149999999999999" customHeight="1">
      <c r="B49" s="61"/>
      <c r="C49" s="62"/>
      <c r="D49" s="65"/>
      <c r="E49" s="65"/>
      <c r="F49" s="65"/>
      <c r="G49" s="65"/>
      <c r="H49" s="65"/>
      <c r="I49" s="65"/>
      <c r="J49" s="65"/>
      <c r="K49" s="65"/>
      <c r="L49" s="65"/>
      <c r="M49" s="65"/>
      <c r="N49" s="13"/>
    </row>
    <row r="50" spans="2:14" ht="17.149999999999999" customHeight="1"/>
    <row r="51" spans="2:14" ht="17.149999999999999" customHeight="1"/>
    <row r="52" spans="2:14" ht="17.149999999999999" customHeight="1"/>
    <row r="53" spans="2:14" ht="17.149999999999999" customHeight="1"/>
    <row r="54" spans="2:14" ht="17.149999999999999" customHeight="1"/>
    <row r="55" spans="2:14" ht="17.149999999999999" customHeight="1"/>
    <row r="56" spans="2:14" ht="17.149999999999999" customHeight="1"/>
    <row r="57" spans="2:14" ht="17.149999999999999" customHeight="1"/>
    <row r="58" spans="2:14" ht="17.149999999999999" customHeight="1"/>
    <row r="59" spans="2:14" ht="17.149999999999999" customHeight="1"/>
    <row r="60" spans="2:14" ht="17.149999999999999" customHeight="1"/>
    <row r="61" spans="2:14" ht="17.149999999999999" customHeight="1"/>
    <row r="62" spans="2:14" ht="17.149999999999999" customHeight="1"/>
    <row r="63" spans="2:14" ht="17.149999999999999" customHeight="1"/>
    <row r="64" spans="2:14" ht="17.149999999999999" customHeight="1"/>
    <row r="65" ht="17.149999999999999" customHeight="1"/>
    <row r="66" ht="17.149999999999999" customHeight="1"/>
    <row r="67" ht="17.149999999999999" customHeight="1"/>
    <row r="68" ht="17.149999999999999" customHeight="1"/>
    <row r="69" ht="17.149999999999999" customHeight="1"/>
    <row r="70" ht="17.149999999999999" customHeight="1"/>
    <row r="71" ht="17.149999999999999" customHeight="1"/>
    <row r="72" ht="17.149999999999999" customHeight="1"/>
    <row r="73" ht="17.149999999999999" customHeight="1"/>
    <row r="74" ht="17.149999999999999" customHeight="1"/>
    <row r="75" ht="17.149999999999999" customHeight="1"/>
    <row r="76" ht="17.149999999999999" customHeight="1"/>
    <row r="77" ht="17.149999999999999" customHeight="1"/>
    <row r="78" ht="17.149999999999999" customHeight="1"/>
    <row r="79" ht="17.149999999999999" customHeight="1"/>
    <row r="80" ht="17.149999999999999" customHeight="1"/>
    <row r="81" ht="17.149999999999999" customHeight="1"/>
    <row r="82" ht="17.149999999999999" customHeight="1"/>
    <row r="83" ht="17.149999999999999" customHeight="1"/>
    <row r="84" ht="17.149999999999999" customHeight="1"/>
    <row r="85" ht="17.149999999999999" customHeight="1"/>
    <row r="86" ht="17.149999999999999" customHeight="1"/>
    <row r="87" ht="17.149999999999999" customHeight="1"/>
    <row r="88" ht="17.149999999999999" customHeight="1"/>
    <row r="89" ht="17.149999999999999" customHeight="1"/>
    <row r="90" ht="17.149999999999999" customHeight="1"/>
    <row r="91" ht="17.149999999999999" customHeight="1"/>
    <row r="92" ht="17.149999999999999" customHeight="1"/>
    <row r="93" ht="17.149999999999999" customHeight="1"/>
    <row r="94" ht="17.149999999999999" customHeight="1"/>
    <row r="95" ht="17.149999999999999" customHeight="1"/>
  </sheetData>
  <mergeCells count="23">
    <mergeCell ref="B27:B36"/>
    <mergeCell ref="B18:C19"/>
    <mergeCell ref="D18:E19"/>
    <mergeCell ref="B20:C21"/>
    <mergeCell ref="E25:F26"/>
    <mergeCell ref="E27:F27"/>
    <mergeCell ref="E28:F28"/>
    <mergeCell ref="E29:F29"/>
    <mergeCell ref="E30:F30"/>
    <mergeCell ref="E31:F31"/>
    <mergeCell ref="E32:F32"/>
    <mergeCell ref="E33:F33"/>
    <mergeCell ref="E34:F34"/>
    <mergeCell ref="E35:F35"/>
    <mergeCell ref="E42:F42"/>
    <mergeCell ref="D11:G12"/>
    <mergeCell ref="E36:F36"/>
    <mergeCell ref="E38:F38"/>
    <mergeCell ref="E39:F39"/>
    <mergeCell ref="E40:F40"/>
    <mergeCell ref="E41:F41"/>
    <mergeCell ref="D25:D26"/>
    <mergeCell ref="G18:G19"/>
  </mergeCells>
  <phoneticPr fontId="3"/>
  <printOptions horizontalCentered="1"/>
  <pageMargins left="0.70866141732283472" right="0.70866141732283472" top="0.74803149606299213" bottom="0.74803149606299213" header="0.31496062992125984" footer="0.31496062992125984"/>
  <pageSetup paperSize="9"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H51"/>
  <sheetViews>
    <sheetView showGridLines="0" topLeftCell="A13" zoomScale="50" zoomScaleNormal="50" zoomScaleSheetLayoutView="50" zoomScalePageLayoutView="60" workbookViewId="0">
      <selection activeCell="B33" sqref="B33:G34"/>
    </sheetView>
  </sheetViews>
  <sheetFormatPr defaultColWidth="33.453125" defaultRowHeight="34"/>
  <cols>
    <col min="1" max="1" width="43.7265625" style="302" customWidth="1"/>
    <col min="2" max="2" width="9.36328125" style="302" customWidth="1"/>
    <col min="3" max="3" width="40" style="302" customWidth="1"/>
    <col min="4" max="4" width="33.453125" style="302"/>
    <col min="5" max="6" width="15.6328125" style="302" customWidth="1"/>
    <col min="7" max="7" width="59.26953125" style="302" customWidth="1"/>
    <col min="8" max="8" width="78.26953125" style="302" customWidth="1"/>
    <col min="9" max="16384" width="33.453125" style="302"/>
  </cols>
  <sheetData>
    <row r="1" spans="1:8" ht="61.5" customHeight="1">
      <c r="A1" s="315" t="s">
        <v>219</v>
      </c>
      <c r="B1" s="299"/>
      <c r="C1" s="299"/>
      <c r="D1" s="314" t="s">
        <v>198</v>
      </c>
      <c r="E1" s="299"/>
      <c r="F1" s="299"/>
      <c r="G1" s="301" t="s">
        <v>252</v>
      </c>
    </row>
    <row r="2" spans="1:8" ht="50.15" customHeight="1">
      <c r="A2" s="316"/>
      <c r="B2" s="299"/>
      <c r="C2" s="299"/>
      <c r="D2" s="314"/>
      <c r="E2" s="299"/>
      <c r="F2" s="299"/>
      <c r="G2" s="299"/>
    </row>
    <row r="3" spans="1:8" ht="50.15" customHeight="1">
      <c r="A3" s="317"/>
      <c r="B3" s="299"/>
      <c r="C3" s="299"/>
      <c r="D3" s="314" t="s">
        <v>216</v>
      </c>
      <c r="E3" s="299"/>
      <c r="F3" s="299"/>
      <c r="G3" s="299"/>
    </row>
    <row r="4" spans="1:8" ht="50.15" customHeight="1">
      <c r="A4" s="315" t="s">
        <v>117</v>
      </c>
      <c r="B4" s="299"/>
      <c r="C4" s="299"/>
      <c r="D4" s="314" t="s">
        <v>217</v>
      </c>
      <c r="E4" s="299"/>
      <c r="F4" s="299"/>
      <c r="G4" s="300"/>
    </row>
    <row r="5" spans="1:8" ht="80.150000000000006" customHeight="1">
      <c r="A5" s="318" t="s">
        <v>244</v>
      </c>
      <c r="B5" s="299"/>
      <c r="C5" s="299"/>
      <c r="D5" s="314" t="s">
        <v>108</v>
      </c>
      <c r="E5" s="299"/>
      <c r="F5" s="299"/>
      <c r="G5" s="299"/>
    </row>
    <row r="6" spans="1:8" ht="50.15" customHeight="1">
      <c r="A6" s="319" t="s">
        <v>237</v>
      </c>
      <c r="B6" s="299"/>
      <c r="C6" s="299"/>
      <c r="D6" s="314" t="s">
        <v>109</v>
      </c>
      <c r="E6" s="299"/>
      <c r="F6" s="299"/>
      <c r="G6" s="299"/>
    </row>
    <row r="7" spans="1:8" ht="50.15" customHeight="1">
      <c r="A7" s="303"/>
      <c r="B7" s="299"/>
      <c r="C7" s="299"/>
      <c r="D7" s="314" t="s">
        <v>116</v>
      </c>
      <c r="E7" s="299"/>
      <c r="F7" s="299"/>
      <c r="G7" s="300" t="s">
        <v>218</v>
      </c>
    </row>
    <row r="8" spans="1:8" ht="50.15" customHeight="1">
      <c r="A8" s="303"/>
      <c r="B8" s="299"/>
      <c r="C8" s="299"/>
      <c r="D8" s="314" t="s">
        <v>110</v>
      </c>
      <c r="E8" s="299"/>
      <c r="F8" s="299"/>
      <c r="G8" s="299"/>
    </row>
    <row r="9" spans="1:8" ht="50.15" customHeight="1">
      <c r="D9" s="304"/>
    </row>
    <row r="10" spans="1:8" ht="50.15" customHeight="1">
      <c r="A10" s="402" t="s">
        <v>79</v>
      </c>
      <c r="B10" s="402"/>
      <c r="C10" s="402"/>
      <c r="D10" s="402"/>
      <c r="E10" s="402"/>
      <c r="F10" s="402"/>
      <c r="G10" s="402"/>
    </row>
    <row r="11" spans="1:8" ht="50.15" customHeight="1">
      <c r="D11" s="304"/>
    </row>
    <row r="12" spans="1:8" s="305" customFormat="1" ht="43.5" customHeight="1">
      <c r="A12" s="403" t="s">
        <v>245</v>
      </c>
      <c r="B12" s="403"/>
      <c r="C12" s="403"/>
      <c r="D12" s="403"/>
      <c r="E12" s="403"/>
      <c r="F12" s="403"/>
      <c r="G12" s="403"/>
      <c r="H12" s="383" t="s">
        <v>181</v>
      </c>
    </row>
    <row r="13" spans="1:8" s="305" customFormat="1" ht="43.5" customHeight="1">
      <c r="A13" s="403"/>
      <c r="B13" s="403"/>
      <c r="C13" s="403"/>
      <c r="D13" s="403"/>
      <c r="E13" s="403"/>
      <c r="F13" s="403"/>
      <c r="G13" s="403"/>
      <c r="H13" s="383"/>
    </row>
    <row r="14" spans="1:8" ht="43.5" customHeight="1">
      <c r="A14" s="403"/>
      <c r="B14" s="403"/>
      <c r="C14" s="403"/>
      <c r="D14" s="403"/>
      <c r="E14" s="403"/>
      <c r="F14" s="403"/>
      <c r="G14" s="403"/>
    </row>
    <row r="15" spans="1:8" ht="30" customHeight="1">
      <c r="A15" s="313"/>
      <c r="B15" s="313"/>
      <c r="C15" s="313"/>
      <c r="D15" s="313"/>
      <c r="E15" s="313"/>
      <c r="F15" s="313"/>
      <c r="G15" s="313"/>
    </row>
    <row r="16" spans="1:8" ht="43.5" customHeight="1">
      <c r="A16" s="403" t="s">
        <v>220</v>
      </c>
      <c r="B16" s="403"/>
      <c r="C16" s="403"/>
      <c r="D16" s="403"/>
      <c r="E16" s="403"/>
      <c r="F16" s="403"/>
      <c r="G16" s="403"/>
    </row>
    <row r="17" spans="1:7" ht="43.5" customHeight="1">
      <c r="A17" s="403"/>
      <c r="B17" s="403"/>
      <c r="C17" s="403"/>
      <c r="D17" s="403"/>
      <c r="E17" s="403"/>
      <c r="F17" s="403"/>
      <c r="G17" s="403"/>
    </row>
    <row r="18" spans="1:7" ht="43.5" customHeight="1">
      <c r="A18" s="403"/>
      <c r="B18" s="403"/>
      <c r="C18" s="403"/>
      <c r="D18" s="403"/>
      <c r="E18" s="403"/>
      <c r="F18" s="403"/>
      <c r="G18" s="403"/>
    </row>
    <row r="19" spans="1:7" ht="30" customHeight="1">
      <c r="A19" s="313"/>
      <c r="B19" s="313"/>
      <c r="C19" s="313"/>
      <c r="D19" s="313"/>
      <c r="E19" s="313"/>
      <c r="F19" s="313"/>
      <c r="G19" s="313"/>
    </row>
    <row r="20" spans="1:7" ht="43.5" customHeight="1">
      <c r="A20" s="403" t="s">
        <v>246</v>
      </c>
      <c r="B20" s="403"/>
      <c r="C20" s="403"/>
      <c r="D20" s="403"/>
      <c r="E20" s="403"/>
      <c r="F20" s="403"/>
      <c r="G20" s="403"/>
    </row>
    <row r="21" spans="1:7" ht="43.5" customHeight="1">
      <c r="A21" s="403"/>
      <c r="B21" s="403"/>
      <c r="C21" s="403"/>
      <c r="D21" s="403"/>
      <c r="E21" s="403"/>
      <c r="F21" s="403"/>
      <c r="G21" s="403"/>
    </row>
    <row r="22" spans="1:7" ht="43.5" customHeight="1">
      <c r="A22" s="403"/>
      <c r="B22" s="403"/>
      <c r="C22" s="403"/>
      <c r="D22" s="403"/>
      <c r="E22" s="403"/>
      <c r="F22" s="403"/>
      <c r="G22" s="403"/>
    </row>
    <row r="23" spans="1:7" ht="50.15" customHeight="1">
      <c r="A23" s="404" t="s">
        <v>111</v>
      </c>
      <c r="B23" s="404"/>
      <c r="C23" s="404"/>
      <c r="D23" s="404"/>
      <c r="E23" s="404"/>
      <c r="F23" s="404"/>
      <c r="G23" s="404"/>
    </row>
    <row r="25" spans="1:7" ht="87.75" customHeight="1">
      <c r="A25" s="306" t="s">
        <v>112</v>
      </c>
      <c r="B25" s="389"/>
      <c r="C25" s="390"/>
      <c r="D25" s="390"/>
      <c r="E25" s="390"/>
      <c r="F25" s="390"/>
      <c r="G25" s="391"/>
    </row>
    <row r="26" spans="1:7" ht="87.75" customHeight="1">
      <c r="A26" s="306" t="s">
        <v>221</v>
      </c>
      <c r="B26" s="389"/>
      <c r="C26" s="390"/>
      <c r="D26" s="390"/>
      <c r="E26" s="390"/>
      <c r="F26" s="390"/>
      <c r="G26" s="391"/>
    </row>
    <row r="27" spans="1:7" ht="87.75" customHeight="1">
      <c r="A27" s="306" t="s">
        <v>113</v>
      </c>
      <c r="B27" s="389"/>
      <c r="C27" s="390"/>
      <c r="D27" s="390"/>
      <c r="E27" s="390"/>
      <c r="F27" s="390"/>
      <c r="G27" s="391"/>
    </row>
    <row r="28" spans="1:7" ht="114" customHeight="1">
      <c r="A28" s="385" t="s">
        <v>250</v>
      </c>
      <c r="B28" s="312" t="s">
        <v>251</v>
      </c>
      <c r="C28" s="311" t="s">
        <v>240</v>
      </c>
      <c r="D28" s="386" t="s">
        <v>253</v>
      </c>
      <c r="E28" s="387"/>
      <c r="F28" s="387"/>
      <c r="G28" s="388"/>
    </row>
    <row r="29" spans="1:7" ht="114" customHeight="1">
      <c r="A29" s="385"/>
      <c r="B29" s="312" t="s">
        <v>251</v>
      </c>
      <c r="C29" s="311" t="s">
        <v>242</v>
      </c>
      <c r="D29" s="389" t="s">
        <v>243</v>
      </c>
      <c r="E29" s="390"/>
      <c r="F29" s="390"/>
      <c r="G29" s="391"/>
    </row>
    <row r="30" spans="1:7" ht="114" customHeight="1">
      <c r="A30" s="385"/>
      <c r="B30" s="312" t="s">
        <v>251</v>
      </c>
      <c r="C30" s="311" t="s">
        <v>241</v>
      </c>
      <c r="D30" s="389" t="s">
        <v>223</v>
      </c>
      <c r="E30" s="391"/>
      <c r="F30" s="307" t="s">
        <v>222</v>
      </c>
      <c r="G30" s="308" t="s">
        <v>249</v>
      </c>
    </row>
    <row r="31" spans="1:7" ht="50.15" customHeight="1">
      <c r="A31" s="385" t="s">
        <v>226</v>
      </c>
      <c r="B31" s="396"/>
      <c r="C31" s="397"/>
      <c r="D31" s="397"/>
      <c r="E31" s="397"/>
      <c r="F31" s="397"/>
      <c r="G31" s="398"/>
    </row>
    <row r="32" spans="1:7" ht="50.15" customHeight="1">
      <c r="A32" s="385"/>
      <c r="B32" s="399"/>
      <c r="C32" s="400"/>
      <c r="D32" s="400"/>
      <c r="E32" s="400"/>
      <c r="F32" s="400"/>
      <c r="G32" s="401"/>
    </row>
    <row r="33" spans="1:7" ht="50.15" customHeight="1">
      <c r="A33" s="385" t="s">
        <v>225</v>
      </c>
      <c r="B33" s="396"/>
      <c r="C33" s="397"/>
      <c r="D33" s="397"/>
      <c r="E33" s="397"/>
      <c r="F33" s="397"/>
      <c r="G33" s="398"/>
    </row>
    <row r="34" spans="1:7" ht="50.15" customHeight="1">
      <c r="A34" s="385"/>
      <c r="B34" s="399"/>
      <c r="C34" s="400"/>
      <c r="D34" s="400"/>
      <c r="E34" s="400"/>
      <c r="F34" s="400"/>
      <c r="G34" s="401"/>
    </row>
    <row r="35" spans="1:7" ht="30" customHeight="1"/>
    <row r="36" spans="1:7" ht="50.15" customHeight="1">
      <c r="A36" s="309" t="s">
        <v>176</v>
      </c>
      <c r="B36" s="384" t="s">
        <v>177</v>
      </c>
      <c r="C36" s="384"/>
      <c r="D36" s="384"/>
      <c r="E36" s="384"/>
      <c r="F36" s="392" t="s">
        <v>119</v>
      </c>
      <c r="G36" s="393"/>
    </row>
    <row r="37" spans="1:7" ht="50.15" customHeight="1">
      <c r="A37" s="310" t="s">
        <v>124</v>
      </c>
      <c r="B37" s="382" t="s">
        <v>178</v>
      </c>
      <c r="C37" s="382"/>
      <c r="D37" s="382"/>
      <c r="E37" s="382"/>
      <c r="F37" s="394" t="s">
        <v>138</v>
      </c>
      <c r="G37" s="395"/>
    </row>
    <row r="38" spans="1:7" ht="50.15" customHeight="1">
      <c r="A38" s="310" t="s">
        <v>125</v>
      </c>
      <c r="B38" s="382" t="s">
        <v>162</v>
      </c>
      <c r="C38" s="382"/>
      <c r="D38" s="382"/>
      <c r="E38" s="382"/>
      <c r="F38" s="394" t="s">
        <v>141</v>
      </c>
      <c r="G38" s="395"/>
    </row>
    <row r="39" spans="1:7" ht="50.15" customHeight="1">
      <c r="A39" s="310" t="s">
        <v>126</v>
      </c>
      <c r="B39" s="382" t="s">
        <v>163</v>
      </c>
      <c r="C39" s="382"/>
      <c r="D39" s="382"/>
      <c r="E39" s="382"/>
      <c r="F39" s="394" t="s">
        <v>139</v>
      </c>
      <c r="G39" s="395"/>
    </row>
    <row r="40" spans="1:7" ht="50.15" customHeight="1">
      <c r="A40" s="310" t="s">
        <v>127</v>
      </c>
      <c r="B40" s="382" t="s">
        <v>164</v>
      </c>
      <c r="C40" s="382"/>
      <c r="D40" s="382"/>
      <c r="E40" s="382"/>
      <c r="F40" s="394" t="s">
        <v>140</v>
      </c>
      <c r="G40" s="395"/>
    </row>
    <row r="41" spans="1:7" ht="50.15" customHeight="1">
      <c r="A41" s="310" t="s">
        <v>128</v>
      </c>
      <c r="B41" s="382" t="s">
        <v>165</v>
      </c>
      <c r="C41" s="382"/>
      <c r="D41" s="382"/>
      <c r="E41" s="382"/>
      <c r="F41" s="394" t="s">
        <v>123</v>
      </c>
      <c r="G41" s="395"/>
    </row>
    <row r="42" spans="1:7" ht="50.15" customHeight="1">
      <c r="A42" s="310" t="s">
        <v>129</v>
      </c>
      <c r="B42" s="382" t="s">
        <v>166</v>
      </c>
      <c r="C42" s="382"/>
      <c r="D42" s="382"/>
      <c r="E42" s="382"/>
      <c r="F42" s="394" t="s">
        <v>142</v>
      </c>
      <c r="G42" s="395"/>
    </row>
    <row r="43" spans="1:7" ht="50.15" customHeight="1">
      <c r="A43" s="310" t="s">
        <v>130</v>
      </c>
      <c r="B43" s="382" t="s">
        <v>167</v>
      </c>
      <c r="C43" s="382"/>
      <c r="D43" s="382"/>
      <c r="E43" s="382"/>
      <c r="F43" s="394" t="s">
        <v>143</v>
      </c>
      <c r="G43" s="395"/>
    </row>
    <row r="44" spans="1:7" ht="50.15" customHeight="1">
      <c r="A44" s="310" t="s">
        <v>131</v>
      </c>
      <c r="B44" s="382" t="s">
        <v>168</v>
      </c>
      <c r="C44" s="382"/>
      <c r="D44" s="382"/>
      <c r="E44" s="382"/>
      <c r="F44" s="394" t="s">
        <v>144</v>
      </c>
      <c r="G44" s="395"/>
    </row>
    <row r="45" spans="1:7" ht="50.15" customHeight="1">
      <c r="A45" s="310" t="s">
        <v>132</v>
      </c>
      <c r="B45" s="382" t="s">
        <v>169</v>
      </c>
      <c r="C45" s="382"/>
      <c r="D45" s="382"/>
      <c r="E45" s="382"/>
      <c r="F45" s="394" t="s">
        <v>145</v>
      </c>
      <c r="G45" s="395"/>
    </row>
    <row r="46" spans="1:7" ht="50.15" customHeight="1">
      <c r="A46" s="310" t="s">
        <v>133</v>
      </c>
      <c r="B46" s="382" t="s">
        <v>170</v>
      </c>
      <c r="C46" s="382"/>
      <c r="D46" s="382"/>
      <c r="E46" s="382"/>
      <c r="F46" s="394" t="s">
        <v>146</v>
      </c>
      <c r="G46" s="395"/>
    </row>
    <row r="47" spans="1:7" ht="50.15" customHeight="1">
      <c r="A47" s="310" t="s">
        <v>134</v>
      </c>
      <c r="B47" s="382" t="s">
        <v>171</v>
      </c>
      <c r="C47" s="382"/>
      <c r="D47" s="382"/>
      <c r="E47" s="382"/>
      <c r="F47" s="394" t="s">
        <v>147</v>
      </c>
      <c r="G47" s="395"/>
    </row>
    <row r="48" spans="1:7" ht="50.15" customHeight="1">
      <c r="A48" s="310" t="s">
        <v>148</v>
      </c>
      <c r="B48" s="382" t="s">
        <v>172</v>
      </c>
      <c r="C48" s="382"/>
      <c r="D48" s="382"/>
      <c r="E48" s="382"/>
      <c r="F48" s="394" t="s">
        <v>149</v>
      </c>
      <c r="G48" s="395"/>
    </row>
    <row r="49" spans="1:7" ht="50.15" customHeight="1">
      <c r="A49" s="310" t="s">
        <v>135</v>
      </c>
      <c r="B49" s="382" t="s">
        <v>173</v>
      </c>
      <c r="C49" s="382"/>
      <c r="D49" s="382"/>
      <c r="E49" s="382"/>
      <c r="F49" s="394" t="s">
        <v>150</v>
      </c>
      <c r="G49" s="395"/>
    </row>
    <row r="50" spans="1:7" ht="50.15" customHeight="1">
      <c r="A50" s="310" t="s">
        <v>136</v>
      </c>
      <c r="B50" s="382" t="s">
        <v>174</v>
      </c>
      <c r="C50" s="382"/>
      <c r="D50" s="382"/>
      <c r="E50" s="382"/>
      <c r="F50" s="394" t="s">
        <v>151</v>
      </c>
      <c r="G50" s="395"/>
    </row>
    <row r="51" spans="1:7" ht="50.15" customHeight="1">
      <c r="A51" s="310" t="s">
        <v>137</v>
      </c>
      <c r="B51" s="382" t="s">
        <v>175</v>
      </c>
      <c r="C51" s="382"/>
      <c r="D51" s="382"/>
      <c r="E51" s="382"/>
      <c r="F51" s="394" t="s">
        <v>152</v>
      </c>
      <c r="G51" s="395"/>
    </row>
  </sheetData>
  <mergeCells count="49">
    <mergeCell ref="B38:E38"/>
    <mergeCell ref="B39:E39"/>
    <mergeCell ref="B40:E40"/>
    <mergeCell ref="B41:E41"/>
    <mergeCell ref="B42:E42"/>
    <mergeCell ref="F51:G51"/>
    <mergeCell ref="F50:G50"/>
    <mergeCell ref="F49:G49"/>
    <mergeCell ref="F48:G48"/>
    <mergeCell ref="F47:G47"/>
    <mergeCell ref="F46:G46"/>
    <mergeCell ref="F45:G45"/>
    <mergeCell ref="F38:G38"/>
    <mergeCell ref="F39:G39"/>
    <mergeCell ref="F40:G40"/>
    <mergeCell ref="F41:G41"/>
    <mergeCell ref="F42:G42"/>
    <mergeCell ref="F43:G43"/>
    <mergeCell ref="F44:G44"/>
    <mergeCell ref="A10:G10"/>
    <mergeCell ref="A12:G14"/>
    <mergeCell ref="A16:G18"/>
    <mergeCell ref="A23:G23"/>
    <mergeCell ref="A20:G22"/>
    <mergeCell ref="H12:H13"/>
    <mergeCell ref="B36:E36"/>
    <mergeCell ref="B37:E37"/>
    <mergeCell ref="A31:A32"/>
    <mergeCell ref="A33:A34"/>
    <mergeCell ref="A28:A30"/>
    <mergeCell ref="D28:G28"/>
    <mergeCell ref="D29:G29"/>
    <mergeCell ref="F36:G36"/>
    <mergeCell ref="F37:G37"/>
    <mergeCell ref="D30:E30"/>
    <mergeCell ref="B25:G25"/>
    <mergeCell ref="B26:G26"/>
    <mergeCell ref="B27:G27"/>
    <mergeCell ref="B31:G32"/>
    <mergeCell ref="B33:G34"/>
    <mergeCell ref="B48:E48"/>
    <mergeCell ref="B49:E49"/>
    <mergeCell ref="B50:E50"/>
    <mergeCell ref="B51:E51"/>
    <mergeCell ref="B43:E43"/>
    <mergeCell ref="B44:E44"/>
    <mergeCell ref="B45:E45"/>
    <mergeCell ref="B46:E46"/>
    <mergeCell ref="B47:E47"/>
  </mergeCells>
  <phoneticPr fontId="3"/>
  <printOptions horizontalCentered="1"/>
  <pageMargins left="0.23622047244094491" right="0.23622047244094491" top="0.74803149606299213" bottom="0.39370078740157483" header="0.31496062992125984" footer="0.31496062992125984"/>
  <pageSetup paperSize="9" scale="41" orientation="portrait"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ACE5-BA31-49BD-9E42-8FBC98134061}">
  <sheetPr>
    <pageSetUpPr fitToPage="1"/>
  </sheetPr>
  <dimension ref="A1:J67"/>
  <sheetViews>
    <sheetView showGridLines="0" tabSelected="1" zoomScaleNormal="100" zoomScaleSheetLayoutView="100" workbookViewId="0">
      <selection activeCell="O14" sqref="O14"/>
    </sheetView>
  </sheetViews>
  <sheetFormatPr defaultColWidth="9" defaultRowHeight="13"/>
  <cols>
    <col min="1" max="1" width="3" style="26" customWidth="1"/>
    <col min="2" max="2" width="14.90625" style="26" customWidth="1"/>
    <col min="3" max="3" width="9.453125" style="26" customWidth="1"/>
    <col min="4" max="5" width="25.6328125" style="26" customWidth="1"/>
    <col min="6" max="6" width="11" style="26" customWidth="1"/>
    <col min="7" max="7" width="15.7265625" style="26" customWidth="1"/>
    <col min="8" max="8" width="14.6328125" style="26" customWidth="1"/>
    <col min="9" max="9" width="3.08984375" style="26" customWidth="1"/>
    <col min="10" max="16384" width="9" style="26"/>
  </cols>
  <sheetData>
    <row r="1" spans="1:10">
      <c r="A1" s="206"/>
      <c r="B1" s="180"/>
      <c r="C1" s="180"/>
      <c r="D1" s="104"/>
      <c r="E1" s="104"/>
      <c r="F1" s="104"/>
      <c r="G1" s="104"/>
      <c r="H1" s="104"/>
      <c r="I1" s="206"/>
      <c r="J1" s="206"/>
    </row>
    <row r="2" spans="1:10">
      <c r="A2" s="206"/>
      <c r="B2" s="207" t="s">
        <v>239</v>
      </c>
      <c r="C2" s="207"/>
      <c r="D2" s="104"/>
      <c r="E2" s="104"/>
      <c r="F2" s="104"/>
      <c r="G2" s="104"/>
      <c r="H2" s="104"/>
      <c r="I2" s="206"/>
      <c r="J2" s="206"/>
    </row>
    <row r="3" spans="1:10">
      <c r="A3" s="206"/>
      <c r="B3" s="207" t="s">
        <v>121</v>
      </c>
      <c r="C3" s="207"/>
      <c r="D3" s="104"/>
      <c r="E3" s="104"/>
      <c r="F3" s="104"/>
      <c r="G3" s="105"/>
      <c r="H3" s="104"/>
      <c r="I3" s="206"/>
      <c r="J3" s="206"/>
    </row>
    <row r="4" spans="1:10" s="2" customFormat="1" ht="5.25" customHeight="1" thickBot="1">
      <c r="A4" s="91"/>
      <c r="B4" s="180"/>
      <c r="C4" s="180"/>
      <c r="D4" s="104"/>
      <c r="E4" s="104"/>
      <c r="F4" s="104"/>
      <c r="G4" s="104"/>
      <c r="H4" s="104"/>
      <c r="I4" s="91"/>
      <c r="J4" s="91"/>
    </row>
    <row r="5" spans="1:10" ht="17.149999999999999" customHeight="1">
      <c r="A5" s="206"/>
      <c r="B5" s="185" t="s">
        <v>60</v>
      </c>
      <c r="C5" s="208"/>
      <c r="D5" s="83"/>
      <c r="E5" s="416"/>
      <c r="F5" s="416"/>
      <c r="G5" s="416"/>
      <c r="H5" s="409"/>
      <c r="I5" s="206"/>
      <c r="J5" s="206"/>
    </row>
    <row r="6" spans="1:10" ht="17.149999999999999" customHeight="1">
      <c r="A6" s="206"/>
      <c r="B6" s="186" t="s">
        <v>61</v>
      </c>
      <c r="C6" s="213"/>
      <c r="D6" s="417"/>
      <c r="E6" s="418"/>
      <c r="F6" s="418"/>
      <c r="G6" s="418"/>
      <c r="H6" s="410"/>
      <c r="I6" s="206"/>
      <c r="J6" s="206"/>
    </row>
    <row r="7" spans="1:10" ht="17.149999999999999" customHeight="1">
      <c r="A7" s="206"/>
      <c r="B7" s="185" t="s">
        <v>229</v>
      </c>
      <c r="C7" s="92"/>
      <c r="D7" s="83"/>
      <c r="E7" s="84"/>
      <c r="F7" s="84"/>
      <c r="G7" s="83" t="s">
        <v>94</v>
      </c>
      <c r="H7" s="410"/>
      <c r="I7" s="206"/>
      <c r="J7" s="206"/>
    </row>
    <row r="8" spans="1:10" ht="17.149999999999999" customHeight="1" thickBot="1">
      <c r="A8" s="206"/>
      <c r="B8" s="187" t="s">
        <v>230</v>
      </c>
      <c r="C8" s="111"/>
      <c r="D8" s="110"/>
      <c r="E8" s="109"/>
      <c r="F8" s="109"/>
      <c r="G8" s="408" t="s">
        <v>235</v>
      </c>
      <c r="H8" s="411"/>
      <c r="I8" s="206"/>
      <c r="J8" s="206"/>
    </row>
    <row r="9" spans="1:10" ht="17.149999999999999" customHeight="1">
      <c r="A9" s="206"/>
      <c r="B9" s="320" t="s">
        <v>62</v>
      </c>
      <c r="C9" s="211"/>
      <c r="D9" s="320"/>
      <c r="E9" s="223"/>
      <c r="F9" s="223"/>
      <c r="G9" s="224"/>
      <c r="H9" s="206"/>
      <c r="I9" s="206"/>
      <c r="J9" s="206"/>
    </row>
    <row r="10" spans="1:10" ht="17.149999999999999" customHeight="1">
      <c r="A10" s="206"/>
      <c r="B10" s="322" t="s">
        <v>155</v>
      </c>
      <c r="C10" s="216"/>
      <c r="D10" s="322"/>
      <c r="E10" s="226"/>
      <c r="F10" s="226"/>
      <c r="G10" s="227"/>
      <c r="H10" s="206"/>
      <c r="I10" s="206"/>
      <c r="J10" s="206"/>
    </row>
    <row r="11" spans="1:10" ht="17.149999999999999" customHeight="1">
      <c r="A11" s="206"/>
      <c r="B11" s="320" t="s">
        <v>63</v>
      </c>
      <c r="C11" s="321"/>
      <c r="D11" s="223"/>
      <c r="E11" s="223"/>
      <c r="F11" s="223"/>
      <c r="G11" s="224"/>
      <c r="H11" s="206"/>
      <c r="I11" s="206"/>
      <c r="J11" s="206"/>
    </row>
    <row r="12" spans="1:10" ht="17.149999999999999" customHeight="1">
      <c r="A12" s="206"/>
      <c r="B12" s="118" t="s">
        <v>200</v>
      </c>
      <c r="C12" s="230"/>
      <c r="D12" s="226"/>
      <c r="E12" s="226"/>
      <c r="F12" s="226"/>
      <c r="G12" s="227"/>
      <c r="H12" s="206"/>
      <c r="I12" s="206"/>
      <c r="J12" s="206"/>
    </row>
    <row r="13" spans="1:10" ht="17.149999999999999" customHeight="1">
      <c r="A13" s="206"/>
      <c r="B13" s="206"/>
      <c r="C13" s="206"/>
      <c r="D13" s="206"/>
      <c r="E13" s="206"/>
      <c r="F13" s="206"/>
      <c r="G13" s="206"/>
      <c r="H13" s="104"/>
      <c r="I13" s="206"/>
      <c r="J13" s="206"/>
    </row>
    <row r="14" spans="1:10" ht="17.149999999999999" customHeight="1">
      <c r="A14" s="206"/>
      <c r="B14" s="185" t="s">
        <v>232</v>
      </c>
      <c r="C14" s="89"/>
      <c r="D14" s="412"/>
      <c r="E14" s="413"/>
      <c r="F14" s="327" t="s">
        <v>57</v>
      </c>
      <c r="G14" s="357"/>
      <c r="H14" s="236"/>
      <c r="I14" s="206"/>
      <c r="J14" s="206"/>
    </row>
    <row r="15" spans="1:10" ht="17.149999999999999" customHeight="1">
      <c r="A15" s="206"/>
      <c r="B15" s="186" t="s">
        <v>228</v>
      </c>
      <c r="C15" s="213"/>
      <c r="D15" s="414"/>
      <c r="E15" s="415"/>
      <c r="F15" s="325" t="s">
        <v>182</v>
      </c>
      <c r="G15" s="353"/>
      <c r="H15" s="236"/>
      <c r="I15" s="206"/>
      <c r="J15" s="206"/>
    </row>
    <row r="16" spans="1:10" ht="17.149999999999999" customHeight="1">
      <c r="A16" s="206"/>
      <c r="B16" s="182" t="s">
        <v>203</v>
      </c>
      <c r="C16" s="89"/>
      <c r="D16" s="83"/>
      <c r="E16" s="84"/>
      <c r="F16" s="323"/>
      <c r="G16" s="92"/>
      <c r="H16" s="354"/>
      <c r="I16" s="206"/>
      <c r="J16" s="206"/>
    </row>
    <row r="17" spans="1:10" ht="17.149999999999999" customHeight="1">
      <c r="A17" s="206"/>
      <c r="B17" s="183" t="s">
        <v>205</v>
      </c>
      <c r="C17" s="184"/>
      <c r="D17" s="86"/>
      <c r="E17" s="87"/>
      <c r="F17" s="248"/>
      <c r="G17" s="93"/>
      <c r="H17" s="354"/>
      <c r="I17" s="206"/>
      <c r="J17" s="206"/>
    </row>
    <row r="18" spans="1:10" ht="9.75" customHeight="1">
      <c r="A18" s="206"/>
      <c r="B18" s="109"/>
      <c r="C18" s="109"/>
      <c r="D18" s="109"/>
      <c r="E18" s="109"/>
      <c r="F18" s="109"/>
      <c r="G18" s="109"/>
      <c r="H18" s="104"/>
      <c r="I18" s="206"/>
      <c r="J18" s="206"/>
    </row>
    <row r="19" spans="1:10">
      <c r="A19" s="206"/>
      <c r="B19" s="249" t="s">
        <v>202</v>
      </c>
      <c r="C19" s="249"/>
      <c r="D19" s="104"/>
      <c r="E19" s="104"/>
      <c r="F19" s="104"/>
      <c r="G19" s="104"/>
      <c r="H19" s="104"/>
      <c r="I19" s="206"/>
      <c r="J19" s="206"/>
    </row>
    <row r="20" spans="1:10">
      <c r="A20" s="206"/>
      <c r="B20" s="249" t="s">
        <v>201</v>
      </c>
      <c r="C20" s="249"/>
      <c r="D20" s="104"/>
      <c r="E20" s="104"/>
      <c r="F20" s="104"/>
      <c r="G20" s="104"/>
      <c r="H20" s="104"/>
      <c r="I20" s="206"/>
      <c r="J20" s="206"/>
    </row>
    <row r="21" spans="1:10" ht="17.149999999999999" customHeight="1">
      <c r="A21" s="206"/>
      <c r="B21" s="327" t="s">
        <v>34</v>
      </c>
      <c r="C21" s="327" t="s">
        <v>90</v>
      </c>
      <c r="D21" s="351" t="s">
        <v>179</v>
      </c>
      <c r="E21" s="357" t="s">
        <v>89</v>
      </c>
      <c r="F21" s="251" t="s">
        <v>180</v>
      </c>
      <c r="G21" s="252"/>
      <c r="H21" s="324" t="s">
        <v>232</v>
      </c>
      <c r="I21" s="206"/>
      <c r="J21" s="206"/>
    </row>
    <row r="22" spans="1:10" ht="17.149999999999999" customHeight="1">
      <c r="A22" s="206"/>
      <c r="B22" s="325" t="s">
        <v>159</v>
      </c>
      <c r="C22" s="325" t="s">
        <v>93</v>
      </c>
      <c r="D22" s="358"/>
      <c r="E22" s="353"/>
      <c r="F22" s="253" t="s">
        <v>91</v>
      </c>
      <c r="G22" s="253"/>
      <c r="H22" s="328" t="s">
        <v>33</v>
      </c>
      <c r="I22" s="206"/>
      <c r="J22" s="206"/>
    </row>
    <row r="23" spans="1:10" ht="17.149999999999999" customHeight="1">
      <c r="A23" s="206"/>
      <c r="B23" s="351" t="s">
        <v>44</v>
      </c>
      <c r="C23" s="156">
        <v>1</v>
      </c>
      <c r="D23" s="257"/>
      <c r="E23" s="258"/>
      <c r="F23" s="258"/>
      <c r="G23" s="259"/>
      <c r="H23" s="260"/>
      <c r="I23" s="206"/>
      <c r="J23" s="206"/>
    </row>
    <row r="24" spans="1:10" ht="17.149999999999999" customHeight="1">
      <c r="A24" s="206"/>
      <c r="B24" s="352"/>
      <c r="C24" s="263">
        <v>2</v>
      </c>
      <c r="D24" s="257"/>
      <c r="E24" s="258"/>
      <c r="F24" s="258"/>
      <c r="G24" s="259"/>
      <c r="H24" s="260"/>
      <c r="I24" s="206"/>
      <c r="J24" s="206"/>
    </row>
    <row r="25" spans="1:10" ht="17.149999999999999" customHeight="1">
      <c r="A25" s="206"/>
      <c r="B25" s="352"/>
      <c r="C25" s="156">
        <v>3</v>
      </c>
      <c r="D25" s="257"/>
      <c r="E25" s="258"/>
      <c r="F25" s="258"/>
      <c r="G25" s="259"/>
      <c r="H25" s="264"/>
      <c r="I25" s="206"/>
      <c r="J25" s="206"/>
    </row>
    <row r="26" spans="1:10" ht="17.149999999999999" customHeight="1">
      <c r="A26" s="206"/>
      <c r="B26" s="352"/>
      <c r="C26" s="263">
        <v>4</v>
      </c>
      <c r="D26" s="257"/>
      <c r="E26" s="258"/>
      <c r="F26" s="258"/>
      <c r="G26" s="259"/>
      <c r="H26" s="264"/>
      <c r="I26" s="206"/>
      <c r="J26" s="206"/>
    </row>
    <row r="27" spans="1:10" ht="17.149999999999999" customHeight="1">
      <c r="A27" s="206"/>
      <c r="B27" s="352"/>
      <c r="C27" s="156">
        <v>5</v>
      </c>
      <c r="D27" s="257"/>
      <c r="E27" s="258"/>
      <c r="F27" s="258"/>
      <c r="G27" s="259"/>
      <c r="H27" s="264"/>
      <c r="I27" s="206"/>
      <c r="J27" s="206"/>
    </row>
    <row r="28" spans="1:10" ht="17.149999999999999" customHeight="1">
      <c r="A28" s="206"/>
      <c r="B28" s="352"/>
      <c r="C28" s="263">
        <v>6</v>
      </c>
      <c r="D28" s="257"/>
      <c r="E28" s="258"/>
      <c r="F28" s="258"/>
      <c r="G28" s="259"/>
      <c r="H28" s="264"/>
      <c r="I28" s="206"/>
      <c r="J28" s="206"/>
    </row>
    <row r="29" spans="1:10" ht="17.149999999999999" customHeight="1">
      <c r="A29" s="206"/>
      <c r="B29" s="352"/>
      <c r="C29" s="156">
        <v>7</v>
      </c>
      <c r="D29" s="257"/>
      <c r="E29" s="258"/>
      <c r="F29" s="258"/>
      <c r="G29" s="259"/>
      <c r="H29" s="264"/>
      <c r="I29" s="206"/>
      <c r="J29" s="206"/>
    </row>
    <row r="30" spans="1:10" ht="17.149999999999999" customHeight="1">
      <c r="A30" s="206"/>
      <c r="B30" s="352"/>
      <c r="C30" s="263">
        <v>8</v>
      </c>
      <c r="D30" s="257"/>
      <c r="E30" s="258"/>
      <c r="F30" s="258"/>
      <c r="G30" s="259"/>
      <c r="H30" s="264"/>
      <c r="I30" s="206"/>
      <c r="J30" s="206"/>
    </row>
    <row r="31" spans="1:10" ht="17.149999999999999" customHeight="1">
      <c r="A31" s="206"/>
      <c r="B31" s="352"/>
      <c r="C31" s="156">
        <v>9</v>
      </c>
      <c r="D31" s="257"/>
      <c r="E31" s="258"/>
      <c r="F31" s="258"/>
      <c r="G31" s="259"/>
      <c r="H31" s="264"/>
      <c r="I31" s="206"/>
      <c r="J31" s="206"/>
    </row>
    <row r="32" spans="1:10" ht="17.149999999999999" customHeight="1">
      <c r="A32" s="206"/>
      <c r="B32" s="352"/>
      <c r="C32" s="263">
        <v>10</v>
      </c>
      <c r="D32" s="257"/>
      <c r="E32" s="258"/>
      <c r="F32" s="258"/>
      <c r="G32" s="259"/>
      <c r="H32" s="264"/>
      <c r="I32" s="206"/>
      <c r="J32" s="206"/>
    </row>
    <row r="33" spans="1:10" ht="17.149999999999999" customHeight="1">
      <c r="A33" s="206"/>
      <c r="B33" s="352"/>
      <c r="C33" s="156">
        <v>11</v>
      </c>
      <c r="D33" s="257"/>
      <c r="E33" s="258"/>
      <c r="F33" s="258"/>
      <c r="G33" s="259"/>
      <c r="H33" s="264"/>
      <c r="I33" s="206"/>
      <c r="J33" s="206"/>
    </row>
    <row r="34" spans="1:10" ht="17.149999999999999" customHeight="1">
      <c r="A34" s="206"/>
      <c r="B34" s="352"/>
      <c r="C34" s="263">
        <v>12</v>
      </c>
      <c r="D34" s="257"/>
      <c r="E34" s="258"/>
      <c r="F34" s="258"/>
      <c r="G34" s="259"/>
      <c r="H34" s="264"/>
      <c r="I34" s="206"/>
      <c r="J34" s="206"/>
    </row>
    <row r="35" spans="1:10" ht="17.149999999999999" customHeight="1">
      <c r="A35" s="206"/>
      <c r="B35" s="352"/>
      <c r="C35" s="156">
        <v>13</v>
      </c>
      <c r="D35" s="257"/>
      <c r="E35" s="258"/>
      <c r="F35" s="258"/>
      <c r="G35" s="259"/>
      <c r="H35" s="264"/>
      <c r="I35" s="206"/>
      <c r="J35" s="206"/>
    </row>
    <row r="36" spans="1:10" ht="17.149999999999999" customHeight="1">
      <c r="A36" s="206"/>
      <c r="B36" s="352"/>
      <c r="C36" s="263">
        <v>14</v>
      </c>
      <c r="D36" s="203"/>
      <c r="E36" s="258"/>
      <c r="F36" s="258"/>
      <c r="G36" s="259"/>
      <c r="H36" s="264"/>
      <c r="I36" s="206"/>
      <c r="J36" s="206"/>
    </row>
    <row r="37" spans="1:10" ht="17.149999999999999" customHeight="1">
      <c r="A37" s="206"/>
      <c r="B37" s="352"/>
      <c r="C37" s="156">
        <v>15</v>
      </c>
      <c r="D37" s="174"/>
      <c r="E37" s="258"/>
      <c r="F37" s="258"/>
      <c r="G37" s="259"/>
      <c r="H37" s="264"/>
      <c r="I37" s="206"/>
      <c r="J37" s="206"/>
    </row>
    <row r="38" spans="1:10" ht="17.149999999999999" customHeight="1">
      <c r="A38" s="206"/>
      <c r="B38" s="352"/>
      <c r="C38" s="263">
        <v>16</v>
      </c>
      <c r="D38" s="174"/>
      <c r="E38" s="258"/>
      <c r="F38" s="258"/>
      <c r="G38" s="259"/>
      <c r="H38" s="264"/>
      <c r="I38" s="206"/>
      <c r="J38" s="206"/>
    </row>
    <row r="39" spans="1:10" ht="17.149999999999999" customHeight="1">
      <c r="A39" s="206"/>
      <c r="B39" s="352"/>
      <c r="C39" s="156">
        <v>17</v>
      </c>
      <c r="D39" s="174"/>
      <c r="E39" s="258"/>
      <c r="F39" s="258"/>
      <c r="G39" s="259"/>
      <c r="H39" s="264"/>
      <c r="I39" s="206"/>
      <c r="J39" s="206"/>
    </row>
    <row r="40" spans="1:10" ht="17.149999999999999" customHeight="1">
      <c r="A40" s="206"/>
      <c r="B40" s="352"/>
      <c r="C40" s="263">
        <v>18</v>
      </c>
      <c r="D40" s="174"/>
      <c r="E40" s="258"/>
      <c r="F40" s="258"/>
      <c r="G40" s="259"/>
      <c r="H40" s="264"/>
      <c r="I40" s="206"/>
      <c r="J40" s="206"/>
    </row>
    <row r="41" spans="1:10" ht="17.149999999999999" customHeight="1">
      <c r="A41" s="206"/>
      <c r="B41" s="352"/>
      <c r="C41" s="156">
        <v>19</v>
      </c>
      <c r="D41" s="174"/>
      <c r="E41" s="258"/>
      <c r="F41" s="258"/>
      <c r="G41" s="259"/>
      <c r="H41" s="264"/>
      <c r="I41" s="206"/>
      <c r="J41" s="206"/>
    </row>
    <row r="42" spans="1:10" ht="17.149999999999999" customHeight="1">
      <c r="A42" s="206"/>
      <c r="B42" s="352"/>
      <c r="C42" s="263">
        <v>20</v>
      </c>
      <c r="D42" s="174"/>
      <c r="E42" s="258"/>
      <c r="F42" s="258"/>
      <c r="G42" s="266"/>
      <c r="H42" s="264"/>
      <c r="I42" s="206"/>
      <c r="J42" s="206"/>
    </row>
    <row r="43" spans="1:10" ht="17.149999999999999" customHeight="1">
      <c r="A43" s="206"/>
      <c r="B43" s="352"/>
      <c r="C43" s="156">
        <v>21</v>
      </c>
      <c r="D43" s="257"/>
      <c r="E43" s="258"/>
      <c r="F43" s="258"/>
      <c r="G43" s="259"/>
      <c r="H43" s="264"/>
      <c r="I43" s="206"/>
      <c r="J43" s="206"/>
    </row>
    <row r="44" spans="1:10" ht="17.149999999999999" customHeight="1">
      <c r="A44" s="206"/>
      <c r="B44" s="352"/>
      <c r="C44" s="263">
        <v>22</v>
      </c>
      <c r="D44" s="174"/>
      <c r="E44" s="258"/>
      <c r="F44" s="258"/>
      <c r="G44" s="161"/>
      <c r="H44" s="264"/>
      <c r="I44" s="206"/>
      <c r="J44" s="206"/>
    </row>
    <row r="45" spans="1:10" ht="17.149999999999999" customHeight="1">
      <c r="A45" s="206"/>
      <c r="B45" s="352"/>
      <c r="C45" s="156">
        <v>23</v>
      </c>
      <c r="D45" s="174"/>
      <c r="E45" s="258"/>
      <c r="F45" s="258"/>
      <c r="G45" s="161"/>
      <c r="H45" s="264"/>
      <c r="I45" s="206"/>
      <c r="J45" s="206"/>
    </row>
    <row r="46" spans="1:10" ht="17.149999999999999" customHeight="1">
      <c r="A46" s="206"/>
      <c r="B46" s="352"/>
      <c r="C46" s="263">
        <v>24</v>
      </c>
      <c r="D46" s="174"/>
      <c r="E46" s="258"/>
      <c r="F46" s="258"/>
      <c r="G46" s="161"/>
      <c r="H46" s="264"/>
      <c r="I46" s="206"/>
      <c r="J46" s="206"/>
    </row>
    <row r="47" spans="1:10" ht="17.149999999999999" customHeight="1">
      <c r="A47" s="206"/>
      <c r="B47" s="353"/>
      <c r="C47" s="156">
        <v>25</v>
      </c>
      <c r="D47" s="174"/>
      <c r="E47" s="258"/>
      <c r="F47" s="258"/>
      <c r="G47" s="161"/>
      <c r="H47" s="264"/>
      <c r="I47" s="206"/>
      <c r="J47" s="206"/>
    </row>
    <row r="48" spans="1:10" ht="17.149999999999999" customHeight="1">
      <c r="A48" s="206"/>
      <c r="B48" s="351" t="s">
        <v>45</v>
      </c>
      <c r="C48" s="263">
        <v>26</v>
      </c>
      <c r="D48" s="257"/>
      <c r="E48" s="258"/>
      <c r="F48" s="258"/>
      <c r="G48" s="259"/>
      <c r="H48" s="264"/>
      <c r="I48" s="206"/>
      <c r="J48" s="206"/>
    </row>
    <row r="49" spans="1:10" ht="17.149999999999999" customHeight="1">
      <c r="A49" s="206"/>
      <c r="B49" s="352"/>
      <c r="C49" s="156">
        <v>27</v>
      </c>
      <c r="D49" s="257"/>
      <c r="E49" s="258"/>
      <c r="F49" s="258"/>
      <c r="G49" s="259"/>
      <c r="H49" s="264"/>
      <c r="I49" s="206"/>
      <c r="J49" s="206"/>
    </row>
    <row r="50" spans="1:10" ht="17.149999999999999" customHeight="1">
      <c r="A50" s="206"/>
      <c r="B50" s="352"/>
      <c r="C50" s="156">
        <v>28</v>
      </c>
      <c r="D50" s="257"/>
      <c r="E50" s="258"/>
      <c r="F50" s="258"/>
      <c r="G50" s="259"/>
      <c r="H50" s="264"/>
      <c r="I50" s="206"/>
      <c r="J50" s="206"/>
    </row>
    <row r="51" spans="1:10" ht="17.149999999999999" customHeight="1">
      <c r="A51" s="206"/>
      <c r="B51" s="352"/>
      <c r="C51" s="263">
        <v>29</v>
      </c>
      <c r="D51" s="257"/>
      <c r="E51" s="258"/>
      <c r="F51" s="258"/>
      <c r="G51" s="259"/>
      <c r="H51" s="264"/>
      <c r="I51" s="206"/>
      <c r="J51" s="206"/>
    </row>
    <row r="52" spans="1:10" ht="17.149999999999999" customHeight="1">
      <c r="A52" s="206"/>
      <c r="B52" s="353"/>
      <c r="C52" s="156">
        <v>30</v>
      </c>
      <c r="D52" s="174"/>
      <c r="E52" s="258"/>
      <c r="F52" s="258"/>
      <c r="G52" s="161"/>
      <c r="H52" s="161"/>
      <c r="I52" s="206"/>
      <c r="J52" s="206"/>
    </row>
    <row r="53" spans="1:10">
      <c r="A53" s="206"/>
      <c r="B53" s="104"/>
      <c r="C53" s="104"/>
      <c r="D53" s="104"/>
      <c r="E53" s="104"/>
      <c r="F53" s="104"/>
      <c r="G53" s="104"/>
      <c r="H53" s="104"/>
      <c r="I53" s="206"/>
      <c r="J53" s="206"/>
    </row>
    <row r="54" spans="1:10" ht="22.5" customHeight="1">
      <c r="A54" s="206"/>
      <c r="B54" s="271" t="s">
        <v>101</v>
      </c>
      <c r="C54" s="252"/>
      <c r="D54" s="405"/>
      <c r="E54" s="234"/>
      <c r="F54" s="234"/>
      <c r="G54" s="331"/>
      <c r="H54" s="195"/>
      <c r="I54" s="206"/>
      <c r="J54" s="206"/>
    </row>
    <row r="55" spans="1:10">
      <c r="A55" s="206"/>
      <c r="B55" s="110"/>
      <c r="C55" s="326"/>
      <c r="D55" s="406"/>
      <c r="E55" s="276"/>
      <c r="F55" s="276"/>
      <c r="G55" s="277"/>
      <c r="H55" s="407"/>
      <c r="I55" s="206"/>
      <c r="J55" s="206"/>
    </row>
    <row r="56" spans="1:10">
      <c r="A56" s="206"/>
      <c r="B56" s="274" t="s">
        <v>102</v>
      </c>
      <c r="C56" s="279"/>
      <c r="D56" s="406"/>
      <c r="E56" s="276"/>
      <c r="F56" s="276"/>
      <c r="G56" s="277"/>
      <c r="H56" s="407"/>
      <c r="I56" s="206"/>
      <c r="J56" s="206"/>
    </row>
    <row r="57" spans="1:10">
      <c r="A57" s="206"/>
      <c r="B57" s="255" t="s">
        <v>103</v>
      </c>
      <c r="C57" s="280"/>
      <c r="D57" s="205"/>
      <c r="E57" s="281"/>
      <c r="F57" s="281"/>
      <c r="G57" s="250"/>
      <c r="H57" s="265"/>
      <c r="I57" s="206"/>
      <c r="J57" s="206"/>
    </row>
    <row r="58" spans="1:10">
      <c r="A58" s="206"/>
      <c r="B58" s="104"/>
      <c r="C58" s="104"/>
      <c r="D58" s="104"/>
      <c r="E58" s="104"/>
      <c r="F58" s="104"/>
      <c r="G58" s="104"/>
      <c r="H58" s="104"/>
      <c r="I58" s="206"/>
      <c r="J58" s="206"/>
    </row>
    <row r="59" spans="1:10">
      <c r="A59" s="206"/>
      <c r="B59" s="104"/>
      <c r="C59" s="104"/>
      <c r="D59" s="104"/>
      <c r="E59" s="104"/>
      <c r="F59" s="104"/>
      <c r="G59" s="104"/>
      <c r="H59" s="104"/>
      <c r="I59" s="206"/>
      <c r="J59" s="206"/>
    </row>
    <row r="60" spans="1:10">
      <c r="A60" s="206"/>
      <c r="B60" s="104"/>
      <c r="C60" s="104"/>
      <c r="D60" s="104"/>
      <c r="E60" s="104"/>
      <c r="F60" s="104"/>
      <c r="G60" s="104"/>
      <c r="H60" s="104"/>
      <c r="I60" s="206"/>
      <c r="J60" s="206"/>
    </row>
    <row r="61" spans="1:10">
      <c r="A61" s="206"/>
      <c r="B61" s="104"/>
      <c r="C61" s="104"/>
      <c r="D61" s="104"/>
      <c r="E61" s="104"/>
      <c r="F61" s="104"/>
      <c r="G61" s="104"/>
      <c r="H61" s="104"/>
      <c r="I61" s="206"/>
      <c r="J61" s="206"/>
    </row>
    <row r="62" spans="1:10">
      <c r="A62" s="206"/>
      <c r="B62" s="104"/>
      <c r="C62" s="104"/>
      <c r="D62" s="104"/>
      <c r="E62" s="104"/>
      <c r="F62" s="104"/>
      <c r="G62" s="104"/>
      <c r="H62" s="104"/>
      <c r="I62" s="206"/>
      <c r="J62" s="206"/>
    </row>
    <row r="63" spans="1:10">
      <c r="A63" s="206"/>
      <c r="B63" s="104"/>
      <c r="C63" s="104"/>
      <c r="D63" s="104"/>
      <c r="E63" s="104"/>
      <c r="F63" s="104"/>
      <c r="G63" s="104"/>
      <c r="H63" s="104"/>
      <c r="I63" s="206"/>
      <c r="J63" s="206"/>
    </row>
    <row r="64" spans="1:10">
      <c r="A64" s="206"/>
      <c r="B64" s="104"/>
      <c r="C64" s="104"/>
      <c r="D64" s="104"/>
      <c r="E64" s="104"/>
      <c r="F64" s="104"/>
      <c r="G64" s="104"/>
      <c r="H64" s="104"/>
      <c r="I64" s="206"/>
      <c r="J64" s="206"/>
    </row>
    <row r="65" spans="1:10">
      <c r="A65" s="206"/>
      <c r="B65" s="104"/>
      <c r="C65" s="104"/>
      <c r="D65" s="104"/>
      <c r="E65" s="104"/>
      <c r="F65" s="104"/>
      <c r="G65" s="104"/>
      <c r="H65" s="104"/>
      <c r="I65" s="206"/>
      <c r="J65" s="206"/>
    </row>
    <row r="66" spans="1:10">
      <c r="A66" s="206"/>
      <c r="B66" s="206"/>
      <c r="C66" s="206"/>
      <c r="D66" s="206"/>
      <c r="E66" s="206"/>
      <c r="F66" s="206"/>
      <c r="G66" s="206"/>
      <c r="H66" s="206"/>
      <c r="I66" s="206"/>
      <c r="J66" s="206"/>
    </row>
    <row r="67" spans="1:10">
      <c r="A67" s="206"/>
      <c r="B67" s="206"/>
      <c r="C67" s="206"/>
      <c r="D67" s="206"/>
      <c r="E67" s="206"/>
      <c r="F67" s="206"/>
      <c r="G67" s="206"/>
      <c r="H67" s="206"/>
      <c r="I67" s="206"/>
      <c r="J67" s="206"/>
    </row>
  </sheetData>
  <mergeCells count="8">
    <mergeCell ref="B23:B47"/>
    <mergeCell ref="B48:B52"/>
    <mergeCell ref="H5:H8"/>
    <mergeCell ref="G14:G15"/>
    <mergeCell ref="D14:E15"/>
    <mergeCell ref="H16:H17"/>
    <mergeCell ref="D21:D22"/>
    <mergeCell ref="E21:E22"/>
  </mergeCells>
  <phoneticPr fontId="3"/>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145A1-75AF-4D10-ADF4-37F9BCA1E417}">
  <sheetPr>
    <pageSetUpPr fitToPage="1"/>
  </sheetPr>
  <dimension ref="B1:K95"/>
  <sheetViews>
    <sheetView showGridLines="0" view="pageBreakPreview" zoomScaleNormal="100" zoomScaleSheetLayoutView="100" workbookViewId="0">
      <selection activeCell="H14" sqref="H14"/>
    </sheetView>
  </sheetViews>
  <sheetFormatPr defaultColWidth="9" defaultRowHeight="13"/>
  <cols>
    <col min="1" max="1" width="2.453125" style="2" customWidth="1"/>
    <col min="2" max="2" width="16" style="2" customWidth="1"/>
    <col min="3" max="3" width="6.90625" style="2" customWidth="1"/>
    <col min="4" max="5" width="30.6328125" style="2" customWidth="1"/>
    <col min="6" max="6" width="17.90625" style="2" customWidth="1"/>
    <col min="7" max="7" width="16.90625" style="2" customWidth="1"/>
    <col min="8" max="8" width="13.6328125" style="2" customWidth="1"/>
    <col min="9" max="16384" width="9" style="2"/>
  </cols>
  <sheetData>
    <row r="1" spans="2:8">
      <c r="B1" s="36"/>
      <c r="C1" s="36"/>
      <c r="D1" s="1"/>
      <c r="E1" s="1"/>
      <c r="F1" s="1"/>
      <c r="G1" s="1"/>
      <c r="H1" s="1"/>
    </row>
    <row r="2" spans="2:8">
      <c r="B2" s="36" t="s">
        <v>238</v>
      </c>
      <c r="C2" s="36"/>
      <c r="D2" s="1"/>
      <c r="E2" s="1"/>
      <c r="F2" s="1"/>
      <c r="G2" s="1"/>
      <c r="H2" s="1"/>
    </row>
    <row r="3" spans="2:8">
      <c r="B3" s="36" t="s">
        <v>160</v>
      </c>
      <c r="C3" s="36"/>
      <c r="D3" s="1"/>
      <c r="E3" s="1"/>
      <c r="F3" s="1"/>
      <c r="G3" s="1"/>
      <c r="H3" s="1"/>
    </row>
    <row r="4" spans="2:8" ht="5.25" customHeight="1" thickBot="1">
      <c r="B4" s="36"/>
      <c r="C4" s="36"/>
      <c r="D4" s="1"/>
      <c r="E4" s="1"/>
      <c r="F4" s="1"/>
      <c r="G4" s="1"/>
      <c r="H4" s="1"/>
    </row>
    <row r="5" spans="2:8" ht="17.149999999999999" customHeight="1">
      <c r="B5" s="37" t="s">
        <v>60</v>
      </c>
      <c r="C5" s="38"/>
      <c r="D5" s="282"/>
      <c r="E5" s="84"/>
      <c r="F5" s="84"/>
      <c r="G5" s="92"/>
      <c r="H5" s="409"/>
    </row>
    <row r="6" spans="2:8" ht="17.149999999999999" customHeight="1">
      <c r="B6" s="73" t="s">
        <v>61</v>
      </c>
      <c r="C6" s="39"/>
      <c r="D6" s="283"/>
      <c r="E6" s="87"/>
      <c r="F6" s="87"/>
      <c r="G6" s="93"/>
      <c r="H6" s="410"/>
    </row>
    <row r="7" spans="2:8" ht="17.149999999999999" customHeight="1">
      <c r="B7" s="37" t="s">
        <v>229</v>
      </c>
      <c r="C7" s="14"/>
      <c r="D7" s="84"/>
      <c r="E7" s="84"/>
      <c r="F7" s="84"/>
      <c r="G7" s="97" t="s">
        <v>94</v>
      </c>
      <c r="H7" s="410"/>
    </row>
    <row r="8" spans="2:8" ht="17.149999999999999" customHeight="1" thickBot="1">
      <c r="B8" s="124" t="s">
        <v>230</v>
      </c>
      <c r="C8" s="25"/>
      <c r="D8" s="109"/>
      <c r="E8" s="109"/>
      <c r="F8" s="109"/>
      <c r="G8" s="219" t="s">
        <v>235</v>
      </c>
      <c r="H8" s="411"/>
    </row>
    <row r="9" spans="2:8" ht="17.149999999999999" customHeight="1">
      <c r="B9" s="77"/>
      <c r="C9" s="21"/>
      <c r="D9" s="110"/>
      <c r="E9" s="109"/>
      <c r="F9" s="111"/>
      <c r="G9" s="219"/>
      <c r="H9" s="76"/>
    </row>
    <row r="10" spans="2:8" ht="17.149999999999999" customHeight="1">
      <c r="B10" s="74"/>
      <c r="C10" s="12"/>
      <c r="D10" s="86"/>
      <c r="E10" s="87"/>
      <c r="F10" s="93"/>
      <c r="G10" s="284"/>
      <c r="H10" s="76"/>
    </row>
    <row r="11" spans="2:8" ht="17.149999999999999" customHeight="1">
      <c r="B11" s="68" t="s">
        <v>62</v>
      </c>
      <c r="C11" s="69"/>
      <c r="D11" s="361"/>
      <c r="E11" s="362"/>
      <c r="F11" s="362"/>
      <c r="G11" s="363"/>
      <c r="H11" s="21"/>
    </row>
    <row r="12" spans="2:8" ht="17.149999999999999" customHeight="1">
      <c r="B12" s="7" t="s">
        <v>155</v>
      </c>
      <c r="C12" s="35"/>
      <c r="D12" s="364"/>
      <c r="E12" s="365"/>
      <c r="F12" s="365"/>
      <c r="G12" s="366"/>
      <c r="H12" s="21"/>
    </row>
    <row r="13" spans="2:8" ht="17.149999999999999" customHeight="1">
      <c r="B13" s="68" t="s">
        <v>63</v>
      </c>
      <c r="C13" s="31"/>
      <c r="D13" s="192"/>
      <c r="E13" s="194"/>
      <c r="F13" s="194"/>
      <c r="G13" s="92"/>
      <c r="H13" s="21"/>
    </row>
    <row r="14" spans="2:8" ht="17.149999999999999" customHeight="1">
      <c r="B14" s="118" t="s">
        <v>200</v>
      </c>
      <c r="C14" s="34"/>
      <c r="D14" s="205"/>
      <c r="E14" s="250"/>
      <c r="F14" s="250"/>
      <c r="G14" s="93"/>
      <c r="H14" s="21"/>
    </row>
    <row r="15" spans="2:8" ht="17.149999999999999" customHeight="1">
      <c r="B15" s="125"/>
      <c r="C15" s="125"/>
      <c r="D15" s="21"/>
      <c r="E15" s="21"/>
      <c r="F15" s="21"/>
      <c r="G15" s="143"/>
      <c r="H15" s="21"/>
    </row>
    <row r="16" spans="2:8" ht="17.149999999999999" customHeight="1">
      <c r="B16" s="145"/>
      <c r="C16" s="145"/>
      <c r="D16" s="21"/>
      <c r="E16" s="21"/>
      <c r="F16" s="21"/>
      <c r="G16" s="143"/>
      <c r="H16" s="21"/>
    </row>
    <row r="17" spans="2:11" ht="22.5" customHeight="1">
      <c r="B17" s="146"/>
      <c r="C17" s="146"/>
      <c r="D17" s="21"/>
      <c r="E17" s="21"/>
      <c r="F17" s="21"/>
      <c r="G17" s="143"/>
      <c r="H17" s="21"/>
    </row>
    <row r="18" spans="2:11" ht="21.75" customHeight="1">
      <c r="B18" s="370" t="s">
        <v>233</v>
      </c>
      <c r="C18" s="371"/>
      <c r="D18" s="412"/>
      <c r="E18" s="413"/>
      <c r="F18" s="327" t="s">
        <v>57</v>
      </c>
      <c r="G18" s="357"/>
    </row>
    <row r="19" spans="2:11" ht="20.25" customHeight="1">
      <c r="B19" s="372"/>
      <c r="C19" s="373"/>
      <c r="D19" s="414"/>
      <c r="E19" s="415"/>
      <c r="F19" s="325" t="s">
        <v>182</v>
      </c>
      <c r="G19" s="353"/>
      <c r="I19" s="129"/>
      <c r="J19" s="129"/>
      <c r="K19" s="129"/>
    </row>
    <row r="20" spans="2:11" ht="30.4" customHeight="1">
      <c r="B20" s="374" t="s">
        <v>247</v>
      </c>
      <c r="C20" s="375"/>
      <c r="D20" s="295"/>
      <c r="E20" s="296"/>
      <c r="F20" s="293"/>
      <c r="G20" s="105"/>
      <c r="H20" s="109"/>
    </row>
    <row r="21" spans="2:11" ht="19.149999999999999" customHeight="1">
      <c r="B21" s="376"/>
      <c r="C21" s="377"/>
      <c r="D21" s="297"/>
      <c r="E21" s="298"/>
      <c r="F21" s="294"/>
      <c r="G21" s="151"/>
      <c r="H21" s="109"/>
    </row>
    <row r="22" spans="2:11" ht="17.149999999999999" customHeight="1">
      <c r="B22" s="1"/>
      <c r="C22" s="1"/>
      <c r="D22" s="1"/>
      <c r="E22" s="1"/>
      <c r="F22" s="1"/>
      <c r="G22" s="1" t="s">
        <v>254</v>
      </c>
      <c r="H22" s="1"/>
    </row>
    <row r="23" spans="2:11" ht="17.149999999999999" customHeight="1">
      <c r="B23" s="30" t="s">
        <v>202</v>
      </c>
      <c r="C23" s="30"/>
      <c r="D23" s="1"/>
      <c r="E23" s="1"/>
      <c r="F23" s="1"/>
      <c r="G23" s="1"/>
      <c r="H23" s="1"/>
    </row>
    <row r="24" spans="2:11" ht="17.149999999999999" customHeight="1">
      <c r="B24" s="30" t="s">
        <v>201</v>
      </c>
      <c r="C24" s="30"/>
      <c r="D24" s="1"/>
      <c r="E24" s="1"/>
      <c r="F24" s="1"/>
      <c r="G24" s="1"/>
      <c r="H24" s="1"/>
    </row>
    <row r="25" spans="2:11" ht="17.149999999999999" customHeight="1">
      <c r="B25" s="329" t="s">
        <v>34</v>
      </c>
      <c r="C25" s="332" t="s">
        <v>90</v>
      </c>
      <c r="D25" s="367" t="s">
        <v>179</v>
      </c>
      <c r="E25" s="378" t="s">
        <v>84</v>
      </c>
      <c r="F25" s="379"/>
      <c r="G25" s="332" t="s">
        <v>180</v>
      </c>
      <c r="H25" s="332" t="s">
        <v>35</v>
      </c>
    </row>
    <row r="26" spans="2:11" ht="17.149999999999999" customHeight="1">
      <c r="B26" s="330" t="s">
        <v>38</v>
      </c>
      <c r="C26" s="333" t="s">
        <v>93</v>
      </c>
      <c r="D26" s="368"/>
      <c r="E26" s="380"/>
      <c r="F26" s="381"/>
      <c r="G26" s="333" t="s">
        <v>96</v>
      </c>
      <c r="H26" s="333" t="s">
        <v>39</v>
      </c>
    </row>
    <row r="27" spans="2:11" ht="17.149999999999999" customHeight="1">
      <c r="B27" s="338" t="s">
        <v>44</v>
      </c>
      <c r="C27" s="28">
        <v>1</v>
      </c>
      <c r="D27" s="35"/>
      <c r="E27" s="359"/>
      <c r="F27" s="360"/>
      <c r="G27" s="43"/>
      <c r="H27" s="287"/>
    </row>
    <row r="28" spans="2:11" ht="17.149999999999999" customHeight="1">
      <c r="B28" s="369"/>
      <c r="C28" s="63">
        <v>2</v>
      </c>
      <c r="D28" s="45"/>
      <c r="E28" s="359"/>
      <c r="F28" s="360"/>
      <c r="G28" s="29"/>
      <c r="H28" s="288"/>
    </row>
    <row r="29" spans="2:11" ht="17.149999999999999" customHeight="1">
      <c r="B29" s="369"/>
      <c r="C29" s="63">
        <v>3</v>
      </c>
      <c r="D29" s="45"/>
      <c r="E29" s="359"/>
      <c r="F29" s="360"/>
      <c r="G29" s="29"/>
      <c r="H29" s="288"/>
    </row>
    <row r="30" spans="2:11" ht="17.149999999999999" customHeight="1">
      <c r="B30" s="369"/>
      <c r="C30" s="63">
        <v>4</v>
      </c>
      <c r="D30" s="45"/>
      <c r="E30" s="359"/>
      <c r="F30" s="360"/>
      <c r="G30" s="29"/>
      <c r="H30" s="288"/>
    </row>
    <row r="31" spans="2:11" ht="17.149999999999999" customHeight="1">
      <c r="B31" s="369"/>
      <c r="C31" s="28">
        <v>5</v>
      </c>
      <c r="D31" s="45"/>
      <c r="E31" s="359"/>
      <c r="F31" s="360"/>
      <c r="G31" s="29"/>
      <c r="H31" s="288"/>
    </row>
    <row r="32" spans="2:11" ht="17.149999999999999" customHeight="1">
      <c r="B32" s="369"/>
      <c r="C32" s="63">
        <v>6</v>
      </c>
      <c r="D32" s="45"/>
      <c r="E32" s="359"/>
      <c r="F32" s="360"/>
      <c r="G32" s="29"/>
      <c r="H32" s="288"/>
    </row>
    <row r="33" spans="2:8" ht="17.149999999999999" customHeight="1">
      <c r="B33" s="369"/>
      <c r="C33" s="63">
        <v>7</v>
      </c>
      <c r="D33" s="45"/>
      <c r="E33" s="359"/>
      <c r="F33" s="360"/>
      <c r="G33" s="29"/>
      <c r="H33" s="288"/>
    </row>
    <row r="34" spans="2:8" ht="17.149999999999999" customHeight="1">
      <c r="B34" s="369"/>
      <c r="C34" s="63">
        <v>8</v>
      </c>
      <c r="D34" s="45"/>
      <c r="E34" s="359"/>
      <c r="F34" s="360"/>
      <c r="G34" s="29"/>
      <c r="H34" s="288"/>
    </row>
    <row r="35" spans="2:8" ht="17.149999999999999" customHeight="1">
      <c r="B35" s="369"/>
      <c r="C35" s="28">
        <v>9</v>
      </c>
      <c r="D35" s="45"/>
      <c r="E35" s="359"/>
      <c r="F35" s="360"/>
      <c r="G35" s="29"/>
      <c r="H35" s="288"/>
    </row>
    <row r="36" spans="2:8" ht="17.149999999999999" customHeight="1">
      <c r="B36" s="369"/>
      <c r="C36" s="63">
        <v>10</v>
      </c>
      <c r="D36" s="45"/>
      <c r="E36" s="359"/>
      <c r="F36" s="360"/>
      <c r="G36" s="29"/>
      <c r="H36" s="288"/>
    </row>
    <row r="37" spans="2:8" ht="17.149999999999999" customHeight="1">
      <c r="B37" s="23"/>
      <c r="C37" s="51"/>
      <c r="D37" s="52"/>
      <c r="E37" s="52"/>
      <c r="F37" s="31"/>
      <c r="G37" s="53" t="s">
        <v>183</v>
      </c>
      <c r="H37" s="289">
        <f>SUM(H27:H36)</f>
        <v>0</v>
      </c>
    </row>
    <row r="38" spans="2:8" ht="17.149999999999999" customHeight="1">
      <c r="B38" s="332" t="s">
        <v>122</v>
      </c>
      <c r="C38" s="63">
        <v>11</v>
      </c>
      <c r="D38" s="45"/>
      <c r="E38" s="359"/>
      <c r="F38" s="360"/>
      <c r="G38" s="29"/>
      <c r="H38" s="288"/>
    </row>
    <row r="39" spans="2:8" ht="17.149999999999999" customHeight="1">
      <c r="B39" s="141" t="s">
        <v>98</v>
      </c>
      <c r="C39" s="28">
        <v>12</v>
      </c>
      <c r="D39" s="45"/>
      <c r="E39" s="359"/>
      <c r="F39" s="360"/>
      <c r="G39" s="29"/>
      <c r="H39" s="288"/>
    </row>
    <row r="40" spans="2:8" ht="17.149999999999999" customHeight="1">
      <c r="B40" s="141" t="s">
        <v>99</v>
      </c>
      <c r="C40" s="63">
        <v>13</v>
      </c>
      <c r="D40" s="45"/>
      <c r="E40" s="359"/>
      <c r="F40" s="360"/>
      <c r="G40" s="29"/>
      <c r="H40" s="288"/>
    </row>
    <row r="41" spans="2:8" ht="17.149999999999999" customHeight="1">
      <c r="B41" s="55"/>
      <c r="C41" s="63">
        <v>14</v>
      </c>
      <c r="D41" s="45"/>
      <c r="E41" s="359"/>
      <c r="F41" s="360"/>
      <c r="G41" s="29"/>
      <c r="H41" s="288"/>
    </row>
    <row r="42" spans="2:8" ht="17.149999999999999" customHeight="1">
      <c r="B42" s="55"/>
      <c r="C42" s="63">
        <v>15</v>
      </c>
      <c r="D42" s="45"/>
      <c r="E42" s="359"/>
      <c r="F42" s="360"/>
      <c r="G42" s="29"/>
      <c r="H42" s="288"/>
    </row>
    <row r="43" spans="2:8" ht="17.149999999999999" customHeight="1">
      <c r="B43" s="7"/>
      <c r="C43" s="51"/>
      <c r="D43" s="52"/>
      <c r="E43" s="56"/>
      <c r="F43" s="56"/>
      <c r="G43" s="57" t="s">
        <v>42</v>
      </c>
      <c r="H43" s="290">
        <f>SUM(H38:H42)</f>
        <v>0</v>
      </c>
    </row>
    <row r="44" spans="2:8" ht="17.149999999999999" customHeight="1">
      <c r="B44" s="1"/>
      <c r="C44" s="1"/>
      <c r="D44" s="1"/>
      <c r="E44" s="1"/>
      <c r="F44" s="1"/>
      <c r="G44" s="1"/>
      <c r="H44" s="1"/>
    </row>
    <row r="45" spans="2:8" ht="17.149999999999999" customHeight="1">
      <c r="B45" s="46" t="s">
        <v>105</v>
      </c>
      <c r="C45" s="41"/>
      <c r="D45" s="5"/>
      <c r="E45" s="5"/>
      <c r="F45" s="5"/>
      <c r="G45" s="5"/>
      <c r="H45" s="5"/>
    </row>
    <row r="46" spans="2:8" ht="17.149999999999999" customHeight="1">
      <c r="B46" s="47" t="s">
        <v>97</v>
      </c>
      <c r="C46" s="48"/>
      <c r="D46" s="20"/>
      <c r="E46" s="20"/>
      <c r="F46" s="20"/>
      <c r="G46" s="20"/>
      <c r="H46" s="20"/>
    </row>
    <row r="47" spans="2:8" ht="17.149999999999999" customHeight="1">
      <c r="B47" s="58"/>
      <c r="C47" s="59"/>
      <c r="D47" s="20"/>
      <c r="E47" s="20"/>
      <c r="F47" s="20"/>
      <c r="G47" s="20"/>
      <c r="H47" s="20"/>
    </row>
    <row r="48" spans="2:8" ht="17.149999999999999" customHeight="1">
      <c r="B48" s="78" t="s">
        <v>100</v>
      </c>
      <c r="C48" s="60"/>
      <c r="D48" s="20"/>
      <c r="E48" s="20"/>
      <c r="F48" s="20"/>
      <c r="G48" s="20"/>
      <c r="H48" s="20"/>
    </row>
    <row r="49" spans="2:8" ht="17.149999999999999" customHeight="1">
      <c r="B49" s="61"/>
      <c r="C49" s="62"/>
      <c r="D49" s="65"/>
      <c r="E49" s="65"/>
      <c r="F49" s="65"/>
      <c r="G49" s="65"/>
      <c r="H49" s="65"/>
    </row>
    <row r="50" spans="2:8" ht="17.149999999999999" customHeight="1"/>
    <row r="51" spans="2:8" ht="17.149999999999999" customHeight="1"/>
    <row r="52" spans="2:8" ht="17.149999999999999" customHeight="1"/>
    <row r="53" spans="2:8" ht="17.149999999999999" customHeight="1"/>
    <row r="54" spans="2:8" ht="17.149999999999999" customHeight="1"/>
    <row r="55" spans="2:8" ht="17.149999999999999" customHeight="1"/>
    <row r="56" spans="2:8" ht="17.149999999999999" customHeight="1"/>
    <row r="57" spans="2:8" ht="17.149999999999999" customHeight="1"/>
    <row r="58" spans="2:8" ht="17.149999999999999" customHeight="1"/>
    <row r="59" spans="2:8" ht="17.149999999999999" customHeight="1"/>
    <row r="60" spans="2:8" ht="17.149999999999999" customHeight="1"/>
    <row r="61" spans="2:8" ht="17.149999999999999" customHeight="1"/>
    <row r="62" spans="2:8" ht="17.149999999999999" customHeight="1"/>
    <row r="63" spans="2:8" ht="17.149999999999999" customHeight="1"/>
    <row r="64" spans="2:8" ht="17.149999999999999" customHeight="1"/>
    <row r="65" ht="17.149999999999999" customHeight="1"/>
    <row r="66" ht="17.149999999999999" customHeight="1"/>
    <row r="67" ht="17.149999999999999" customHeight="1"/>
    <row r="68" ht="17.149999999999999" customHeight="1"/>
    <row r="69" ht="17.149999999999999" customHeight="1"/>
    <row r="70" ht="17.149999999999999" customHeight="1"/>
    <row r="71" ht="17.149999999999999" customHeight="1"/>
    <row r="72" ht="17.149999999999999" customHeight="1"/>
    <row r="73" ht="17.149999999999999" customHeight="1"/>
    <row r="74" ht="17.149999999999999" customHeight="1"/>
    <row r="75" ht="17.149999999999999" customHeight="1"/>
    <row r="76" ht="17.149999999999999" customHeight="1"/>
    <row r="77" ht="17.149999999999999" customHeight="1"/>
    <row r="78" ht="17.149999999999999" customHeight="1"/>
    <row r="79" ht="17.149999999999999" customHeight="1"/>
    <row r="80" ht="17.149999999999999" customHeight="1"/>
    <row r="81" ht="17.149999999999999" customHeight="1"/>
    <row r="82" ht="17.149999999999999" customHeight="1"/>
    <row r="83" ht="17.149999999999999" customHeight="1"/>
    <row r="84" ht="17.149999999999999" customHeight="1"/>
    <row r="85" ht="17.149999999999999" customHeight="1"/>
    <row r="86" ht="17.149999999999999" customHeight="1"/>
    <row r="87" ht="17.149999999999999" customHeight="1"/>
    <row r="88" ht="17.149999999999999" customHeight="1"/>
    <row r="89" ht="17.149999999999999" customHeight="1"/>
    <row r="90" ht="17.149999999999999" customHeight="1"/>
    <row r="91" ht="17.149999999999999" customHeight="1"/>
    <row r="92" ht="17.149999999999999" customHeight="1"/>
    <row r="93" ht="17.149999999999999" customHeight="1"/>
    <row r="94" ht="17.149999999999999" customHeight="1"/>
    <row r="95" ht="17.149999999999999" customHeight="1"/>
  </sheetData>
  <mergeCells count="24">
    <mergeCell ref="H5:H8"/>
    <mergeCell ref="E36:F36"/>
    <mergeCell ref="E38:F38"/>
    <mergeCell ref="E39:F39"/>
    <mergeCell ref="E40:F40"/>
    <mergeCell ref="E41:F41"/>
    <mergeCell ref="E42:F42"/>
    <mergeCell ref="B27:B36"/>
    <mergeCell ref="E27:F27"/>
    <mergeCell ref="E28:F28"/>
    <mergeCell ref="E29:F29"/>
    <mergeCell ref="E30:F30"/>
    <mergeCell ref="E31:F31"/>
    <mergeCell ref="E32:F32"/>
    <mergeCell ref="E33:F33"/>
    <mergeCell ref="E34:F34"/>
    <mergeCell ref="E35:F35"/>
    <mergeCell ref="D11:G12"/>
    <mergeCell ref="B18:C19"/>
    <mergeCell ref="D18:E19"/>
    <mergeCell ref="G18:G19"/>
    <mergeCell ref="B20:C21"/>
    <mergeCell ref="D25:D26"/>
    <mergeCell ref="E25:F26"/>
  </mergeCells>
  <phoneticPr fontId="3"/>
  <printOptions horizontalCentered="1"/>
  <pageMargins left="0.70866141732283472" right="0.70866141732283472" top="0.74803149606299213" bottom="0.74803149606299213"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表紙(Cover page)</vt:lpstr>
      <vt:lpstr>総部品表(Parts list) </vt:lpstr>
      <vt:lpstr>生産工程表(Production process chart)</vt:lpstr>
      <vt:lpstr>CTC</vt:lpstr>
      <vt:lpstr>VA</vt:lpstr>
      <vt:lpstr>サプライヤ証明書</vt:lpstr>
      <vt:lpstr>CTC (JCCI提出用)</vt:lpstr>
      <vt:lpstr>VA (JCCI提出用)</vt:lpstr>
      <vt:lpstr>CTC!Print_Area</vt:lpstr>
      <vt:lpstr>'CTC (JCCI提出用)'!Print_Area</vt:lpstr>
      <vt:lpstr>VA!Print_Area</vt:lpstr>
      <vt:lpstr>'VA (JCCI提出用)'!Print_Area</vt:lpstr>
      <vt:lpstr>サプライヤ証明書!Print_Area</vt:lpstr>
      <vt:lpstr>'生産工程表(Production process chart)'!Print_Area</vt:lpstr>
      <vt:lpstr>'総部品表(Parts list) '!Print_Area</vt:lpstr>
      <vt:lpstr>'表紙(Cover page)'!Print_Area</vt:lpstr>
    </vt:vector>
  </TitlesOfParts>
  <Manager/>
  <Company/>
  <LinksUpToDate>false</LinksUpToDate>
  <SharedDoc>false</SharedDoc>
  <HyperlinkBase>https://global-scm.com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FTA 原産地証明証拠書類テンプレート 20180210</dc:title>
  <dc:subject>FTA</dc:subject>
  <dc:creator/>
  <cp:keywords>FTA,原産地証明,証拠書類,ロジスティック</cp:keywords>
  <dc:description>Version 1.0
August 25, 2017</dc:description>
  <cp:lastModifiedBy/>
  <dcterms:created xsi:type="dcterms:W3CDTF">2017-04-08T10:25:08Z</dcterms:created>
  <dcterms:modified xsi:type="dcterms:W3CDTF">2018-09-30T23:46:03Z</dcterms:modified>
  <cp:category>FTA 原産地証明証拠書類テンプレート</cp:category>
  <cp:contentStatus/>
</cp:coreProperties>
</file>